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 activeTab="2"/>
  </bookViews>
  <sheets>
    <sheet name="PH (6 journées)" sheetId="3" r:id="rId1"/>
    <sheet name="D1 (6 journées)" sheetId="1" r:id="rId2"/>
    <sheet name="D2 (5 journées)" sheetId="2" r:id="rId3"/>
    <sheet name="PH (10 journées)" sheetId="4" r:id="rId4"/>
    <sheet name="D1 (10 journées)" sheetId="5" r:id="rId5"/>
    <sheet name="D2 (10 journées)" sheetId="6" r:id="rId6"/>
    <sheet name="PH (14 journées)" sheetId="7" r:id="rId7"/>
    <sheet name="D1 (14 journées)" sheetId="8" r:id="rId8"/>
    <sheet name="D2 (12 journées)" sheetId="9" r:id="rId9"/>
  </sheets>
  <calcPr calcId="145621"/>
</workbook>
</file>

<file path=xl/calcChain.xml><?xml version="1.0" encoding="utf-8"?>
<calcChain xmlns="http://schemas.openxmlformats.org/spreadsheetml/2006/main">
  <c r="G7" i="2" l="1"/>
  <c r="H7" i="2" s="1"/>
  <c r="G5" i="2"/>
  <c r="H5" i="2" s="1"/>
  <c r="G17" i="2"/>
  <c r="H17" i="2" s="1"/>
  <c r="G20" i="2"/>
  <c r="H20" i="2" s="1"/>
  <c r="G22" i="2"/>
  <c r="H22" i="2" s="1"/>
  <c r="G21" i="2"/>
  <c r="H21" i="2" s="1"/>
  <c r="G6" i="2"/>
  <c r="H6" i="2" s="1"/>
  <c r="G11" i="2"/>
  <c r="H11" i="2" s="1"/>
  <c r="G8" i="2"/>
  <c r="H8" i="2" s="1"/>
  <c r="G9" i="2"/>
  <c r="H9" i="2" s="1"/>
  <c r="G16" i="2"/>
  <c r="H16" i="2" s="1"/>
  <c r="G12" i="2"/>
  <c r="H12" i="2" s="1"/>
  <c r="G13" i="2"/>
  <c r="H13" i="2" s="1"/>
  <c r="G14" i="2"/>
  <c r="H14" i="2" s="1"/>
  <c r="G15" i="2"/>
  <c r="H15" i="2" s="1"/>
  <c r="G18" i="2"/>
  <c r="H18" i="2" s="1"/>
  <c r="G10" i="2"/>
  <c r="H10" i="2" s="1"/>
  <c r="G19" i="2"/>
  <c r="H19" i="2" s="1"/>
  <c r="G4" i="2"/>
  <c r="H4" i="2" s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G40" i="3" l="1"/>
  <c r="H40" i="3" s="1"/>
  <c r="H39" i="3"/>
  <c r="G39" i="3"/>
  <c r="H38" i="3"/>
  <c r="G38" i="3"/>
  <c r="H37" i="3"/>
  <c r="G37" i="3"/>
  <c r="H33" i="3"/>
  <c r="G33" i="3"/>
  <c r="H34" i="3"/>
  <c r="G34" i="3"/>
  <c r="H35" i="3"/>
  <c r="G35" i="3"/>
  <c r="H36" i="3"/>
  <c r="G36" i="3"/>
  <c r="H32" i="3"/>
  <c r="G32" i="3"/>
  <c r="H31" i="3"/>
  <c r="G31" i="3"/>
  <c r="H30" i="3"/>
  <c r="G30" i="3"/>
  <c r="H27" i="3"/>
  <c r="G27" i="3"/>
  <c r="H28" i="3"/>
  <c r="G28" i="3"/>
  <c r="H29" i="3"/>
  <c r="G29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8" i="3"/>
  <c r="G18" i="3"/>
  <c r="H19" i="3"/>
  <c r="G19" i="3"/>
  <c r="H16" i="3"/>
  <c r="G16" i="3"/>
  <c r="H17" i="3"/>
  <c r="G17" i="3"/>
  <c r="H15" i="3"/>
  <c r="G15" i="3"/>
  <c r="H14" i="3"/>
  <c r="G14" i="3"/>
  <c r="H13" i="3"/>
  <c r="G13" i="3"/>
  <c r="H10" i="3"/>
  <c r="G10" i="3"/>
  <c r="H11" i="3"/>
  <c r="G11" i="3"/>
  <c r="H12" i="3"/>
  <c r="G12" i="3"/>
  <c r="H9" i="3"/>
  <c r="G9" i="3"/>
  <c r="H8" i="3"/>
  <c r="G8" i="3"/>
  <c r="H7" i="3"/>
  <c r="G7" i="3"/>
  <c r="H6" i="3"/>
  <c r="G6" i="3"/>
  <c r="H5" i="3"/>
  <c r="G5" i="3"/>
  <c r="H4" i="3"/>
  <c r="G4" i="3"/>
</calcChain>
</file>

<file path=xl/sharedStrings.xml><?xml version="1.0" encoding="utf-8"?>
<sst xmlns="http://schemas.openxmlformats.org/spreadsheetml/2006/main" count="289" uniqueCount="138">
  <si>
    <t>BERSON Laure</t>
  </si>
  <si>
    <t>SOUFFEL T.T.</t>
  </si>
  <si>
    <t>55-D</t>
  </si>
  <si>
    <t>HELLER Philippe</t>
  </si>
  <si>
    <t>ECKBOLSHEIM CONCORDIA</t>
  </si>
  <si>
    <t>SCHWARTZ Eric</t>
  </si>
  <si>
    <t>STBG ST JEAN</t>
  </si>
  <si>
    <t>USO LIBERTE STRASBOURG</t>
  </si>
  <si>
    <t>KIEFER Serge</t>
  </si>
  <si>
    <t>VENDENHEIM ENVOLEE</t>
  </si>
  <si>
    <t>JARDINE Nicolas</t>
  </si>
  <si>
    <t>LA WANTZENAU ST PAUL</t>
  </si>
  <si>
    <t>MUNDOLSHEIM CS</t>
  </si>
  <si>
    <t>70-D</t>
  </si>
  <si>
    <t>ILLKIRCH GRAFFENSTADEN AP</t>
  </si>
  <si>
    <t>Joueur</t>
  </si>
  <si>
    <t>Club</t>
  </si>
  <si>
    <t>TV</t>
  </si>
  <si>
    <t>TMJ</t>
  </si>
  <si>
    <t>Class.</t>
  </si>
  <si>
    <t>% Vict.</t>
  </si>
  <si>
    <t>STBG RACING CLUB</t>
  </si>
  <si>
    <t>STBG AS CHEMINOTS</t>
  </si>
  <si>
    <t>TRIOMPHE Bernard</t>
  </si>
  <si>
    <t>RUI Vincent</t>
  </si>
  <si>
    <t>VEJUX Nicolas</t>
  </si>
  <si>
    <t>GRAMPP Christophe</t>
  </si>
  <si>
    <t>SCHILTIGHEIM ALSATIA UNITAS</t>
  </si>
  <si>
    <t>MARTIN Jean-rene</t>
  </si>
  <si>
    <t>KLEIN Pascal</t>
  </si>
  <si>
    <t>SPENGLER Gerard</t>
  </si>
  <si>
    <t>EISELE Thomas</t>
  </si>
  <si>
    <t>KNITTEL Laurent</t>
  </si>
  <si>
    <t>MAETZ Robert</t>
  </si>
  <si>
    <t>LINGOLSHEIM CCSS</t>
  </si>
  <si>
    <t>GAUFFER Christian</t>
  </si>
  <si>
    <t>BOOS Andre</t>
  </si>
  <si>
    <t>MARQUES Paul</t>
  </si>
  <si>
    <t>STBG CTS</t>
  </si>
  <si>
    <t>CONRAD Philippe</t>
  </si>
  <si>
    <t>SCHWARZ Marc</t>
  </si>
  <si>
    <t>LEISENBACH Ken</t>
  </si>
  <si>
    <t>ROLIN Olivier</t>
  </si>
  <si>
    <t>KLEIN Lionel</t>
  </si>
  <si>
    <t>MACLER Laurent</t>
  </si>
  <si>
    <t>KOSTMANN Michel</t>
  </si>
  <si>
    <t>MELLUL Adi</t>
  </si>
  <si>
    <t>OCHS Alain</t>
  </si>
  <si>
    <t>% Défaite</t>
  </si>
  <si>
    <t>Rang</t>
  </si>
  <si>
    <t>10 journées</t>
  </si>
  <si>
    <t>RANG</t>
  </si>
  <si>
    <t>EUSSNER Enzo</t>
  </si>
  <si>
    <t>% Vict</t>
  </si>
  <si>
    <t>% Déf</t>
  </si>
  <si>
    <t>TSCHOPP Michel</t>
  </si>
  <si>
    <t>URBAN Christian</t>
  </si>
  <si>
    <t>AVENIR KOCHERSBERG TENNIS DE TABLE</t>
  </si>
  <si>
    <t>MELLUL Julien</t>
  </si>
  <si>
    <t>ROTH Stephane</t>
  </si>
  <si>
    <t>ZACHAYUS David</t>
  </si>
  <si>
    <t>BURRUS JUNOD Alexandra</t>
  </si>
  <si>
    <t>PECHEUX Pierrick</t>
  </si>
  <si>
    <t>VOULMINOT Alexis</t>
  </si>
  <si>
    <t>SAUVAJOT Loick</t>
  </si>
  <si>
    <t>AMBERG Christophe</t>
  </si>
  <si>
    <t>KLOTZ Jean francois</t>
  </si>
  <si>
    <t>RAHATOKA Honore</t>
  </si>
  <si>
    <t>STBG ST JOSEPH</t>
  </si>
  <si>
    <t>BRADIS Stelian</t>
  </si>
  <si>
    <t>DISS Marc</t>
  </si>
  <si>
    <t>LALLEMAND Nicolas</t>
  </si>
  <si>
    <t>LAURETI Renan</t>
  </si>
  <si>
    <t>WEIBLE Bernard</t>
  </si>
  <si>
    <t>SCHWEYER Pascale</t>
  </si>
  <si>
    <t>60-D</t>
  </si>
  <si>
    <t>ADAM Michel</t>
  </si>
  <si>
    <t>GRUBER Michel</t>
  </si>
  <si>
    <t>HAFFEMAYER Jean philippe</t>
  </si>
  <si>
    <t>VOEGTLING Emmanuel</t>
  </si>
  <si>
    <t>COUSINARD Yann</t>
  </si>
  <si>
    <t>JUNG Gerald</t>
  </si>
  <si>
    <t>ZAEHRINGER Genevieve</t>
  </si>
  <si>
    <t>SCHAULI Patrick</t>
  </si>
  <si>
    <t>OSTWALD ST OSWALD</t>
  </si>
  <si>
    <t>LEHNING Guy</t>
  </si>
  <si>
    <t>ARBOGAST Christian</t>
  </si>
  <si>
    <t>ROEMER Thomas</t>
  </si>
  <si>
    <t>ARNOLD Claude</t>
  </si>
  <si>
    <t>CHRIST Mathieu</t>
  </si>
  <si>
    <t>EVRARD Jason</t>
  </si>
  <si>
    <t>NC</t>
  </si>
  <si>
    <t>COMPARON Claude</t>
  </si>
  <si>
    <t>MAECHLING Alain</t>
  </si>
  <si>
    <t>NYKOLYSZAK Frederique</t>
  </si>
  <si>
    <t>65-D</t>
  </si>
  <si>
    <t>KLEIN Jean luc</t>
  </si>
  <si>
    <t>KNITTEL Franck</t>
  </si>
  <si>
    <t>SIMON Loic</t>
  </si>
  <si>
    <t>MAECHLING Olivier</t>
  </si>
  <si>
    <t>LAVEN Christelle</t>
  </si>
  <si>
    <t>NC-D</t>
  </si>
  <si>
    <t>LONJON Laurent</t>
  </si>
  <si>
    <t>CEZARD Jean luc</t>
  </si>
  <si>
    <t>PETER Alain</t>
  </si>
  <si>
    <t>ZENNER Manuel</t>
  </si>
  <si>
    <t>DORAY Vincent</t>
  </si>
  <si>
    <t>HALFTERMEYER Yves</t>
  </si>
  <si>
    <t>BASCOU Cathia</t>
  </si>
  <si>
    <t>75-D</t>
  </si>
  <si>
    <t>ZEHNER Ivonne</t>
  </si>
  <si>
    <t>ABDELLAH Laurent</t>
  </si>
  <si>
    <t>SCHNEIDER Marcel</t>
  </si>
  <si>
    <t>BISCHHEIM CHEMINOTS T.T.</t>
  </si>
  <si>
    <t>BOFFA Alain</t>
  </si>
  <si>
    <t>ALBERTUS Cedric</t>
  </si>
  <si>
    <t>% DEF</t>
  </si>
  <si>
    <t>BERSON Gwennael</t>
  </si>
  <si>
    <t>CARROEN Eric</t>
  </si>
  <si>
    <t>SIMOES Dominique</t>
  </si>
  <si>
    <t>LEVY Christine</t>
  </si>
  <si>
    <t>LORENTZ Chantal</t>
  </si>
  <si>
    <t>GRASS Jean georges</t>
  </si>
  <si>
    <t>HIMBER Jean claude</t>
  </si>
  <si>
    <t>LORENTZ Robert</t>
  </si>
  <si>
    <t>STEMPF Bernard</t>
  </si>
  <si>
    <t>FLECK Claude</t>
  </si>
  <si>
    <t>GEYER Guillaume</t>
  </si>
  <si>
    <t>ROTH Bruno</t>
  </si>
  <si>
    <t>MULLER Eric</t>
  </si>
  <si>
    <t>NAKO Serge</t>
  </si>
  <si>
    <t>FRANCHI Jacques</t>
  </si>
  <si>
    <t>BERRING Sebastien</t>
  </si>
  <si>
    <t>HAHN Jean pierre</t>
  </si>
  <si>
    <t>PIQUET Berengere</t>
  </si>
  <si>
    <t>GRONINGER Erhard</t>
  </si>
  <si>
    <t>6 journées</t>
  </si>
  <si>
    <t>5 journées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</si>
</sst>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85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444444"/>
      </left>
      <right style="thin">
        <color rgb="FF444444"/>
      </right>
      <top style="thin">
        <color rgb="FF444444"/>
      </top>
      <bottom style="thin">
        <color rgb="FF4444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44444"/>
      </left>
      <right/>
      <top style="thin">
        <color rgb="FF444444"/>
      </top>
      <bottom style="thin">
        <color rgb="FF444444"/>
      </bottom>
      <diagonal/>
    </border>
    <border>
      <left/>
      <right style="thin">
        <color rgb="FF444444"/>
      </right>
      <top style="thin">
        <color rgb="FF444444"/>
      </top>
      <bottom style="thin">
        <color rgb="FF44444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444444"/>
      </right>
      <top style="thin">
        <color rgb="FF444444"/>
      </top>
      <bottom/>
      <diagonal/>
    </border>
    <border>
      <left style="thin">
        <color rgb="FF444444"/>
      </left>
      <right style="thin">
        <color rgb="FF444444"/>
      </right>
      <top style="thin">
        <color rgb="FF44444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9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9" fontId="0" fillId="2" borderId="2" xfId="0" applyNumberFormat="1" applyFill="1" applyBorder="1" applyAlignment="1">
      <alignment horizontal="center" vertical="center"/>
    </xf>
    <xf numFmtId="0" fontId="1" fillId="0" borderId="2" xfId="0" applyFont="1" applyBorder="1"/>
    <xf numFmtId="9" fontId="2" fillId="3" borderId="1" xfId="0" applyNumberFormat="1" applyFont="1" applyFill="1" applyBorder="1" applyAlignment="1">
      <alignment horizontal="center" vertical="center" wrapText="1"/>
    </xf>
    <xf numFmtId="9" fontId="2" fillId="3" borderId="1" xfId="1" applyFont="1" applyFill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9" fontId="2" fillId="4" borderId="3" xfId="0" applyNumberFormat="1" applyFont="1" applyFill="1" applyBorder="1" applyAlignment="1">
      <alignment horizontal="center" vertical="center" wrapText="1"/>
    </xf>
    <xf numFmtId="9" fontId="0" fillId="4" borderId="2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4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0" fontId="2" fillId="4" borderId="3" xfId="0" applyNumberFormat="1" applyFont="1" applyFill="1" applyBorder="1" applyAlignment="1">
      <alignment horizontal="center" vertical="center" wrapText="1"/>
    </xf>
    <xf numFmtId="10" fontId="0" fillId="4" borderId="2" xfId="0" applyNumberForma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3" sqref="A3:H3"/>
    </sheetView>
  </sheetViews>
  <sheetFormatPr baseColWidth="10" defaultRowHeight="15" x14ac:dyDescent="0.25"/>
  <cols>
    <col min="2" max="2" width="14.140625" customWidth="1"/>
    <col min="3" max="3" width="16.42578125" customWidth="1"/>
  </cols>
  <sheetData>
    <row r="1" spans="1:8" x14ac:dyDescent="0.25">
      <c r="A1" t="s">
        <v>136</v>
      </c>
    </row>
    <row r="3" spans="1:8" x14ac:dyDescent="0.25">
      <c r="A3" s="53" t="s">
        <v>51</v>
      </c>
      <c r="B3" s="49" t="s">
        <v>15</v>
      </c>
      <c r="C3" s="42" t="s">
        <v>16</v>
      </c>
      <c r="D3" s="42" t="s">
        <v>19</v>
      </c>
      <c r="E3" s="42" t="s">
        <v>18</v>
      </c>
      <c r="F3" s="42" t="s">
        <v>17</v>
      </c>
      <c r="G3" s="50" t="s">
        <v>20</v>
      </c>
      <c r="H3" s="51" t="s">
        <v>54</v>
      </c>
    </row>
    <row r="4" spans="1:8" ht="51" x14ac:dyDescent="0.25">
      <c r="A4" s="37">
        <v>1</v>
      </c>
      <c r="B4" s="34" t="s">
        <v>24</v>
      </c>
      <c r="C4" s="35" t="s">
        <v>57</v>
      </c>
      <c r="D4" s="35">
        <v>60</v>
      </c>
      <c r="E4" s="35">
        <v>16</v>
      </c>
      <c r="F4" s="36">
        <v>16</v>
      </c>
      <c r="G4" s="47">
        <f>F4/E4</f>
        <v>1</v>
      </c>
      <c r="H4" s="48">
        <f>1-G4</f>
        <v>0</v>
      </c>
    </row>
    <row r="5" spans="1:8" x14ac:dyDescent="0.25">
      <c r="A5" s="37">
        <v>2</v>
      </c>
      <c r="B5" s="34" t="s">
        <v>58</v>
      </c>
      <c r="C5" s="35" t="s">
        <v>38</v>
      </c>
      <c r="D5" s="35">
        <v>55</v>
      </c>
      <c r="E5" s="35">
        <v>12</v>
      </c>
      <c r="F5" s="36">
        <v>12</v>
      </c>
      <c r="G5" s="47">
        <f>F5/E5</f>
        <v>1</v>
      </c>
      <c r="H5" s="48">
        <f>1-G5</f>
        <v>0</v>
      </c>
    </row>
    <row r="6" spans="1:8" ht="25.5" x14ac:dyDescent="0.25">
      <c r="A6" s="37">
        <v>3</v>
      </c>
      <c r="B6" s="34" t="s">
        <v>41</v>
      </c>
      <c r="C6" s="35" t="s">
        <v>22</v>
      </c>
      <c r="D6" s="35">
        <v>65</v>
      </c>
      <c r="E6" s="35">
        <v>20</v>
      </c>
      <c r="F6" s="36">
        <v>18</v>
      </c>
      <c r="G6" s="47">
        <f>F6/E6</f>
        <v>0.9</v>
      </c>
      <c r="H6" s="48">
        <f>1-G6</f>
        <v>9.9999999999999978E-2</v>
      </c>
    </row>
    <row r="7" spans="1:8" ht="25.5" x14ac:dyDescent="0.25">
      <c r="A7" s="37">
        <v>4</v>
      </c>
      <c r="B7" s="34" t="s">
        <v>55</v>
      </c>
      <c r="C7" s="35" t="s">
        <v>4</v>
      </c>
      <c r="D7" s="35">
        <v>60</v>
      </c>
      <c r="E7" s="35">
        <v>24</v>
      </c>
      <c r="F7" s="36">
        <v>21</v>
      </c>
      <c r="G7" s="47">
        <f>F7/E7</f>
        <v>0.875</v>
      </c>
      <c r="H7" s="48">
        <f>1-G7</f>
        <v>0.125</v>
      </c>
    </row>
    <row r="8" spans="1:8" ht="51" x14ac:dyDescent="0.25">
      <c r="A8" s="37">
        <v>5</v>
      </c>
      <c r="B8" s="34" t="s">
        <v>23</v>
      </c>
      <c r="C8" s="35" t="s">
        <v>57</v>
      </c>
      <c r="D8" s="35">
        <v>65</v>
      </c>
      <c r="E8" s="35">
        <v>20</v>
      </c>
      <c r="F8" s="36">
        <v>17</v>
      </c>
      <c r="G8" s="47">
        <f>F8/E8</f>
        <v>0.85</v>
      </c>
      <c r="H8" s="48">
        <f>1-G8</f>
        <v>0.15000000000000002</v>
      </c>
    </row>
    <row r="9" spans="1:8" ht="25.5" x14ac:dyDescent="0.25">
      <c r="A9" s="37">
        <v>6</v>
      </c>
      <c r="B9" s="34" t="s">
        <v>56</v>
      </c>
      <c r="C9" s="35" t="s">
        <v>7</v>
      </c>
      <c r="D9" s="35">
        <v>70</v>
      </c>
      <c r="E9" s="35">
        <v>24</v>
      </c>
      <c r="F9" s="36">
        <v>20</v>
      </c>
      <c r="G9" s="47">
        <f>F9/E9</f>
        <v>0.83333333333333337</v>
      </c>
      <c r="H9" s="48">
        <f>1-G9</f>
        <v>0.16666666666666663</v>
      </c>
    </row>
    <row r="10" spans="1:8" ht="25.5" x14ac:dyDescent="0.25">
      <c r="A10" s="37">
        <v>9</v>
      </c>
      <c r="B10" s="34" t="s">
        <v>63</v>
      </c>
      <c r="C10" s="35" t="s">
        <v>21</v>
      </c>
      <c r="D10" s="35">
        <v>45</v>
      </c>
      <c r="E10" s="35">
        <v>12</v>
      </c>
      <c r="F10" s="36">
        <v>10</v>
      </c>
      <c r="G10" s="47">
        <f>F10/E10</f>
        <v>0.83333333333333337</v>
      </c>
      <c r="H10" s="48">
        <f>1-G10</f>
        <v>0.16666666666666663</v>
      </c>
    </row>
    <row r="11" spans="1:8" ht="25.5" x14ac:dyDescent="0.25">
      <c r="A11" s="37">
        <v>8</v>
      </c>
      <c r="B11" s="34" t="s">
        <v>62</v>
      </c>
      <c r="C11" s="35" t="s">
        <v>21</v>
      </c>
      <c r="D11" s="35">
        <v>50</v>
      </c>
      <c r="E11" s="35">
        <v>12</v>
      </c>
      <c r="F11" s="36">
        <v>10</v>
      </c>
      <c r="G11" s="47">
        <f>F11/E11</f>
        <v>0.83333333333333337</v>
      </c>
      <c r="H11" s="48">
        <f>1-G11</f>
        <v>0.16666666666666663</v>
      </c>
    </row>
    <row r="12" spans="1:8" ht="25.5" x14ac:dyDescent="0.25">
      <c r="A12" s="37">
        <v>7</v>
      </c>
      <c r="B12" s="34" t="s">
        <v>25</v>
      </c>
      <c r="C12" s="35" t="s">
        <v>21</v>
      </c>
      <c r="D12" s="35">
        <v>60</v>
      </c>
      <c r="E12" s="35">
        <v>12</v>
      </c>
      <c r="F12" s="36">
        <v>10</v>
      </c>
      <c r="G12" s="47">
        <f>F12/E12</f>
        <v>0.83333333333333337</v>
      </c>
      <c r="H12" s="48">
        <f>1-G12</f>
        <v>0.16666666666666663</v>
      </c>
    </row>
    <row r="13" spans="1:8" ht="51" x14ac:dyDescent="0.25">
      <c r="A13" s="37">
        <v>10</v>
      </c>
      <c r="B13" s="34" t="s">
        <v>36</v>
      </c>
      <c r="C13" s="35" t="s">
        <v>57</v>
      </c>
      <c r="D13" s="35">
        <v>70</v>
      </c>
      <c r="E13" s="35">
        <v>16</v>
      </c>
      <c r="F13" s="36">
        <v>13</v>
      </c>
      <c r="G13" s="47">
        <f>F13/E13</f>
        <v>0.8125</v>
      </c>
      <c r="H13" s="48">
        <f>1-G13</f>
        <v>0.1875</v>
      </c>
    </row>
    <row r="14" spans="1:8" ht="25.5" x14ac:dyDescent="0.25">
      <c r="A14" s="37">
        <v>11</v>
      </c>
      <c r="B14" s="34" t="s">
        <v>30</v>
      </c>
      <c r="C14" s="35" t="s">
        <v>22</v>
      </c>
      <c r="D14" s="35">
        <v>70</v>
      </c>
      <c r="E14" s="35">
        <v>16</v>
      </c>
      <c r="F14" s="36">
        <v>13</v>
      </c>
      <c r="G14" s="47">
        <f>F14/E14</f>
        <v>0.8125</v>
      </c>
      <c r="H14" s="48">
        <f>1-G14</f>
        <v>0.1875</v>
      </c>
    </row>
    <row r="15" spans="1:8" ht="51" x14ac:dyDescent="0.25">
      <c r="A15" s="37">
        <v>12</v>
      </c>
      <c r="B15" s="34" t="s">
        <v>10</v>
      </c>
      <c r="C15" s="35" t="s">
        <v>57</v>
      </c>
      <c r="D15" s="35">
        <v>85</v>
      </c>
      <c r="E15" s="35">
        <v>20</v>
      </c>
      <c r="F15" s="36">
        <v>16</v>
      </c>
      <c r="G15" s="47">
        <f>F15/E15</f>
        <v>0.8</v>
      </c>
      <c r="H15" s="48">
        <f>1-G15</f>
        <v>0.19999999999999996</v>
      </c>
    </row>
    <row r="16" spans="1:8" ht="25.5" x14ac:dyDescent="0.25">
      <c r="A16" s="12">
        <v>14</v>
      </c>
      <c r="B16" s="10" t="s">
        <v>43</v>
      </c>
      <c r="C16" s="4" t="s">
        <v>4</v>
      </c>
      <c r="D16" s="4">
        <v>65</v>
      </c>
      <c r="E16" s="4">
        <v>20</v>
      </c>
      <c r="F16" s="5">
        <v>15</v>
      </c>
      <c r="G16" s="32">
        <f>F16/E16</f>
        <v>0.75</v>
      </c>
      <c r="H16" s="31">
        <f>1-G16</f>
        <v>0.25</v>
      </c>
    </row>
    <row r="17" spans="1:8" ht="25.5" x14ac:dyDescent="0.25">
      <c r="A17" s="12">
        <v>13</v>
      </c>
      <c r="B17" s="10" t="s">
        <v>39</v>
      </c>
      <c r="C17" s="4" t="s">
        <v>38</v>
      </c>
      <c r="D17" s="4">
        <v>70</v>
      </c>
      <c r="E17" s="4">
        <v>20</v>
      </c>
      <c r="F17" s="5">
        <v>15</v>
      </c>
      <c r="G17" s="32">
        <f>F17/E17</f>
        <v>0.75</v>
      </c>
      <c r="H17" s="31">
        <f>1-G17</f>
        <v>0.25</v>
      </c>
    </row>
    <row r="18" spans="1:8" ht="25.5" x14ac:dyDescent="0.25">
      <c r="A18" s="12">
        <v>16</v>
      </c>
      <c r="B18" s="33" t="s">
        <v>59</v>
      </c>
      <c r="C18" s="3" t="s">
        <v>27</v>
      </c>
      <c r="D18" s="3">
        <v>60</v>
      </c>
      <c r="E18" s="3">
        <v>16</v>
      </c>
      <c r="F18" s="2">
        <v>12</v>
      </c>
      <c r="G18" s="32">
        <f>F18/E18</f>
        <v>0.75</v>
      </c>
      <c r="H18" s="31">
        <f>1-G18</f>
        <v>0.25</v>
      </c>
    </row>
    <row r="19" spans="1:8" ht="38.25" x14ac:dyDescent="0.25">
      <c r="A19" s="12">
        <v>15</v>
      </c>
      <c r="B19" s="33" t="s">
        <v>37</v>
      </c>
      <c r="C19" s="3" t="s">
        <v>14</v>
      </c>
      <c r="D19" s="3">
        <v>65</v>
      </c>
      <c r="E19" s="3">
        <v>16</v>
      </c>
      <c r="F19" s="2">
        <v>12</v>
      </c>
      <c r="G19" s="32">
        <f>F19/E19</f>
        <v>0.75</v>
      </c>
      <c r="H19" s="31">
        <f>1-G19</f>
        <v>0.25</v>
      </c>
    </row>
    <row r="20" spans="1:8" x14ac:dyDescent="0.25">
      <c r="A20" s="12">
        <v>17</v>
      </c>
      <c r="B20" s="10" t="s">
        <v>46</v>
      </c>
      <c r="C20" s="4" t="s">
        <v>38</v>
      </c>
      <c r="D20" s="4">
        <v>70</v>
      </c>
      <c r="E20" s="4">
        <v>24</v>
      </c>
      <c r="F20" s="5">
        <v>17</v>
      </c>
      <c r="G20" s="32">
        <f>F20/E20</f>
        <v>0.70833333333333337</v>
      </c>
      <c r="H20" s="31">
        <f>1-G20</f>
        <v>0.29166666666666663</v>
      </c>
    </row>
    <row r="21" spans="1:8" ht="25.5" x14ac:dyDescent="0.25">
      <c r="A21" s="12">
        <v>18</v>
      </c>
      <c r="B21" s="10" t="s">
        <v>8</v>
      </c>
      <c r="C21" s="4" t="s">
        <v>7</v>
      </c>
      <c r="D21" s="4">
        <v>60</v>
      </c>
      <c r="E21" s="4">
        <v>20</v>
      </c>
      <c r="F21" s="5">
        <v>14</v>
      </c>
      <c r="G21" s="32">
        <f>F21/E21</f>
        <v>0.7</v>
      </c>
      <c r="H21" s="31">
        <f>1-G21</f>
        <v>0.30000000000000004</v>
      </c>
    </row>
    <row r="22" spans="1:8" ht="25.5" x14ac:dyDescent="0.25">
      <c r="A22" s="12">
        <v>19</v>
      </c>
      <c r="B22" s="33" t="s">
        <v>44</v>
      </c>
      <c r="C22" s="3" t="s">
        <v>12</v>
      </c>
      <c r="D22" s="3">
        <v>75</v>
      </c>
      <c r="E22" s="3">
        <v>16</v>
      </c>
      <c r="F22" s="2">
        <v>11</v>
      </c>
      <c r="G22" s="32">
        <f>F22/E22</f>
        <v>0.6875</v>
      </c>
      <c r="H22" s="31">
        <f>1-G22</f>
        <v>0.3125</v>
      </c>
    </row>
    <row r="23" spans="1:8" ht="25.5" x14ac:dyDescent="0.25">
      <c r="A23" s="12">
        <v>20</v>
      </c>
      <c r="B23" s="33" t="s">
        <v>29</v>
      </c>
      <c r="C23" s="3" t="s">
        <v>27</v>
      </c>
      <c r="D23" s="3">
        <v>65</v>
      </c>
      <c r="E23" s="3">
        <v>20</v>
      </c>
      <c r="F23" s="2">
        <v>13</v>
      </c>
      <c r="G23" s="32">
        <f>F23/E23</f>
        <v>0.65</v>
      </c>
      <c r="H23" s="31">
        <f>1-G23</f>
        <v>0.35</v>
      </c>
    </row>
    <row r="24" spans="1:8" ht="25.5" x14ac:dyDescent="0.25">
      <c r="A24" s="12">
        <v>21</v>
      </c>
      <c r="B24" s="10" t="s">
        <v>33</v>
      </c>
      <c r="C24" s="4" t="s">
        <v>34</v>
      </c>
      <c r="D24" s="4">
        <v>65</v>
      </c>
      <c r="E24" s="4">
        <v>24</v>
      </c>
      <c r="F24" s="5">
        <v>15</v>
      </c>
      <c r="G24" s="32">
        <f>F24/E24</f>
        <v>0.625</v>
      </c>
      <c r="H24" s="31">
        <f>1-G24</f>
        <v>0.375</v>
      </c>
    </row>
    <row r="25" spans="1:8" ht="25.5" x14ac:dyDescent="0.25">
      <c r="A25" s="12">
        <v>22</v>
      </c>
      <c r="B25" s="10" t="s">
        <v>42</v>
      </c>
      <c r="C25" s="4" t="s">
        <v>9</v>
      </c>
      <c r="D25" s="4">
        <v>65</v>
      </c>
      <c r="E25" s="4">
        <v>24</v>
      </c>
      <c r="F25" s="5">
        <v>15</v>
      </c>
      <c r="G25" s="32">
        <f>F25/E25</f>
        <v>0.625</v>
      </c>
      <c r="H25" s="31">
        <f>1-G25</f>
        <v>0.375</v>
      </c>
    </row>
    <row r="26" spans="1:8" ht="38.25" x14ac:dyDescent="0.25">
      <c r="A26" s="12">
        <v>23</v>
      </c>
      <c r="B26" s="33" t="s">
        <v>64</v>
      </c>
      <c r="C26" s="3" t="s">
        <v>14</v>
      </c>
      <c r="D26" s="3">
        <v>60</v>
      </c>
      <c r="E26" s="3">
        <v>16</v>
      </c>
      <c r="F26" s="2">
        <v>10</v>
      </c>
      <c r="G26" s="32">
        <f>F26/E26</f>
        <v>0.625</v>
      </c>
      <c r="H26" s="31">
        <f>1-G26</f>
        <v>0.375</v>
      </c>
    </row>
    <row r="27" spans="1:8" ht="25.5" x14ac:dyDescent="0.25">
      <c r="A27" s="12">
        <v>26</v>
      </c>
      <c r="B27" s="33" t="s">
        <v>45</v>
      </c>
      <c r="C27" s="3" t="s">
        <v>4</v>
      </c>
      <c r="D27" s="3">
        <v>70</v>
      </c>
      <c r="E27" s="3">
        <v>20</v>
      </c>
      <c r="F27" s="2">
        <v>12</v>
      </c>
      <c r="G27" s="32">
        <f>F27/E27</f>
        <v>0.6</v>
      </c>
      <c r="H27" s="31">
        <f>1-G27</f>
        <v>0.4</v>
      </c>
    </row>
    <row r="28" spans="1:8" ht="25.5" x14ac:dyDescent="0.25">
      <c r="A28" s="12">
        <v>25</v>
      </c>
      <c r="B28" s="33" t="s">
        <v>60</v>
      </c>
      <c r="C28" s="3" t="s">
        <v>6</v>
      </c>
      <c r="D28" s="3">
        <v>80</v>
      </c>
      <c r="E28" s="3">
        <v>20</v>
      </c>
      <c r="F28" s="2">
        <v>12</v>
      </c>
      <c r="G28" s="32">
        <f>F28/E28</f>
        <v>0.6</v>
      </c>
      <c r="H28" s="31">
        <f>1-G28</f>
        <v>0.4</v>
      </c>
    </row>
    <row r="29" spans="1:8" ht="25.5" x14ac:dyDescent="0.25">
      <c r="A29" s="12">
        <v>24</v>
      </c>
      <c r="B29" s="33" t="s">
        <v>52</v>
      </c>
      <c r="C29" s="3" t="s">
        <v>1</v>
      </c>
      <c r="D29" s="3">
        <v>90</v>
      </c>
      <c r="E29" s="3">
        <v>20</v>
      </c>
      <c r="F29" s="2">
        <v>12</v>
      </c>
      <c r="G29" s="32">
        <f>F29/E29</f>
        <v>0.6</v>
      </c>
      <c r="H29" s="31">
        <f>1-G29</f>
        <v>0.4</v>
      </c>
    </row>
    <row r="30" spans="1:8" ht="25.5" x14ac:dyDescent="0.25">
      <c r="A30" s="12">
        <v>27</v>
      </c>
      <c r="B30" s="33" t="s">
        <v>35</v>
      </c>
      <c r="C30" s="3" t="s">
        <v>9</v>
      </c>
      <c r="D30" s="3">
        <v>70</v>
      </c>
      <c r="E30" s="3">
        <v>24</v>
      </c>
      <c r="F30" s="2">
        <v>14</v>
      </c>
      <c r="G30" s="32">
        <f>F30/E30</f>
        <v>0.58333333333333337</v>
      </c>
      <c r="H30" s="31">
        <f>1-G30</f>
        <v>0.41666666666666663</v>
      </c>
    </row>
    <row r="31" spans="1:8" ht="25.5" x14ac:dyDescent="0.25">
      <c r="A31" s="12">
        <v>28</v>
      </c>
      <c r="B31" s="33" t="s">
        <v>28</v>
      </c>
      <c r="C31" s="3" t="s">
        <v>21</v>
      </c>
      <c r="D31" s="3">
        <v>65</v>
      </c>
      <c r="E31" s="3">
        <v>16</v>
      </c>
      <c r="F31" s="2">
        <v>9</v>
      </c>
      <c r="G31" s="32">
        <f>F31/E31</f>
        <v>0.5625</v>
      </c>
      <c r="H31" s="31">
        <f>1-G31</f>
        <v>0.4375</v>
      </c>
    </row>
    <row r="32" spans="1:8" ht="25.5" x14ac:dyDescent="0.25">
      <c r="A32" s="12">
        <v>29</v>
      </c>
      <c r="B32" s="33" t="s">
        <v>47</v>
      </c>
      <c r="C32" s="3" t="s">
        <v>9</v>
      </c>
      <c r="D32" s="3">
        <v>70</v>
      </c>
      <c r="E32" s="3">
        <v>20</v>
      </c>
      <c r="F32" s="2">
        <v>11</v>
      </c>
      <c r="G32" s="32">
        <f>F32/E32</f>
        <v>0.55000000000000004</v>
      </c>
      <c r="H32" s="31">
        <f>1-G32</f>
        <v>0.44999999999999996</v>
      </c>
    </row>
    <row r="33" spans="1:8" ht="25.5" x14ac:dyDescent="0.25">
      <c r="A33" s="12">
        <v>33</v>
      </c>
      <c r="B33" s="33" t="s">
        <v>26</v>
      </c>
      <c r="C33" s="3" t="s">
        <v>11</v>
      </c>
      <c r="D33" s="3">
        <v>70</v>
      </c>
      <c r="E33" s="3">
        <v>24</v>
      </c>
      <c r="F33" s="2">
        <v>12</v>
      </c>
      <c r="G33" s="32">
        <f>F33/E33</f>
        <v>0.5</v>
      </c>
      <c r="H33" s="31">
        <f>1-G33</f>
        <v>0.5</v>
      </c>
    </row>
    <row r="34" spans="1:8" ht="25.5" x14ac:dyDescent="0.25">
      <c r="A34" s="12">
        <v>32</v>
      </c>
      <c r="B34" s="33" t="s">
        <v>31</v>
      </c>
      <c r="C34" s="3" t="s">
        <v>11</v>
      </c>
      <c r="D34" s="3">
        <v>75</v>
      </c>
      <c r="E34" s="3">
        <v>24</v>
      </c>
      <c r="F34" s="2">
        <v>12</v>
      </c>
      <c r="G34" s="32">
        <f>F34/E34</f>
        <v>0.5</v>
      </c>
      <c r="H34" s="31">
        <f>1-G34</f>
        <v>0.5</v>
      </c>
    </row>
    <row r="35" spans="1:8" x14ac:dyDescent="0.25">
      <c r="A35" s="12">
        <v>31</v>
      </c>
      <c r="B35" s="33" t="s">
        <v>0</v>
      </c>
      <c r="C35" s="3" t="s">
        <v>1</v>
      </c>
      <c r="D35" s="3" t="s">
        <v>2</v>
      </c>
      <c r="E35" s="3">
        <v>24</v>
      </c>
      <c r="F35" s="2">
        <v>12</v>
      </c>
      <c r="G35" s="32">
        <f>F35/E35</f>
        <v>0.5</v>
      </c>
      <c r="H35" s="31">
        <f>1-G35</f>
        <v>0.5</v>
      </c>
    </row>
    <row r="36" spans="1:8" ht="38.25" x14ac:dyDescent="0.25">
      <c r="A36" s="12">
        <v>30</v>
      </c>
      <c r="B36" s="33" t="s">
        <v>61</v>
      </c>
      <c r="C36" s="3" t="s">
        <v>7</v>
      </c>
      <c r="D36" s="3" t="s">
        <v>13</v>
      </c>
      <c r="E36" s="3">
        <v>24</v>
      </c>
      <c r="F36" s="2">
        <v>12</v>
      </c>
      <c r="G36" s="32">
        <f>F36/E36</f>
        <v>0.5</v>
      </c>
      <c r="H36" s="31">
        <f>1-G36</f>
        <v>0.5</v>
      </c>
    </row>
    <row r="37" spans="1:8" ht="25.5" x14ac:dyDescent="0.25">
      <c r="A37" s="12">
        <v>34</v>
      </c>
      <c r="B37" s="33" t="s">
        <v>40</v>
      </c>
      <c r="C37" s="3" t="s">
        <v>12</v>
      </c>
      <c r="D37" s="3">
        <v>70</v>
      </c>
      <c r="E37" s="3">
        <v>20</v>
      </c>
      <c r="F37" s="2">
        <v>10</v>
      </c>
      <c r="G37" s="32">
        <f>F37/E37</f>
        <v>0.5</v>
      </c>
      <c r="H37" s="31">
        <f>1-G37</f>
        <v>0.5</v>
      </c>
    </row>
    <row r="38" spans="1:8" ht="25.5" x14ac:dyDescent="0.25">
      <c r="A38" s="12">
        <v>35</v>
      </c>
      <c r="B38" s="33" t="s">
        <v>3</v>
      </c>
      <c r="C38" s="3" t="s">
        <v>1</v>
      </c>
      <c r="D38" s="3">
        <v>75</v>
      </c>
      <c r="E38" s="3">
        <v>24</v>
      </c>
      <c r="F38" s="2">
        <v>10</v>
      </c>
      <c r="G38" s="32">
        <f>F38/E38</f>
        <v>0.41666666666666669</v>
      </c>
      <c r="H38" s="31">
        <f>1-G38</f>
        <v>0.58333333333333326</v>
      </c>
    </row>
    <row r="39" spans="1:8" ht="25.5" x14ac:dyDescent="0.25">
      <c r="A39" s="12">
        <v>36</v>
      </c>
      <c r="B39" s="33" t="s">
        <v>5</v>
      </c>
      <c r="C39" s="3" t="s">
        <v>6</v>
      </c>
      <c r="D39" s="3">
        <v>75</v>
      </c>
      <c r="E39" s="3">
        <v>24</v>
      </c>
      <c r="F39" s="2">
        <v>10</v>
      </c>
      <c r="G39" s="32">
        <f>F39/E39</f>
        <v>0.41666666666666669</v>
      </c>
      <c r="H39" s="31">
        <f>1-G39</f>
        <v>0.58333333333333326</v>
      </c>
    </row>
    <row r="40" spans="1:8" ht="25.5" x14ac:dyDescent="0.25">
      <c r="A40" s="12">
        <v>37</v>
      </c>
      <c r="B40" s="33" t="s">
        <v>32</v>
      </c>
      <c r="C40" s="3" t="s">
        <v>11</v>
      </c>
      <c r="D40" s="3">
        <v>70</v>
      </c>
      <c r="E40" s="3">
        <v>24</v>
      </c>
      <c r="F40" s="2">
        <v>9</v>
      </c>
      <c r="G40" s="32">
        <f>F40/E40</f>
        <v>0.375</v>
      </c>
      <c r="H40" s="31">
        <f>1-G40</f>
        <v>0.625</v>
      </c>
    </row>
  </sheetData>
  <sortState ref="B4:H40">
    <sortCondition descending="1" ref="G4:G40"/>
    <sortCondition descending="1" ref="E4:E40"/>
    <sortCondition ref="D4:D4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3" sqref="A3"/>
    </sheetView>
  </sheetViews>
  <sheetFormatPr baseColWidth="10" defaultRowHeight="15" x14ac:dyDescent="0.25"/>
  <cols>
    <col min="2" max="2" width="20" customWidth="1"/>
    <col min="3" max="3" width="22" customWidth="1"/>
  </cols>
  <sheetData>
    <row r="1" spans="1:8" x14ac:dyDescent="0.25">
      <c r="A1" t="s">
        <v>136</v>
      </c>
    </row>
    <row r="3" spans="1:8" x14ac:dyDescent="0.25">
      <c r="A3" s="52" t="s">
        <v>51</v>
      </c>
      <c r="B3" s="49" t="s">
        <v>15</v>
      </c>
      <c r="C3" s="42" t="s">
        <v>16</v>
      </c>
      <c r="D3" s="42" t="s">
        <v>19</v>
      </c>
      <c r="E3" s="42" t="s">
        <v>18</v>
      </c>
      <c r="F3" s="42" t="s">
        <v>17</v>
      </c>
      <c r="G3" s="50" t="s">
        <v>20</v>
      </c>
      <c r="H3" s="51" t="s">
        <v>116</v>
      </c>
    </row>
    <row r="4" spans="1:8" x14ac:dyDescent="0.25">
      <c r="A4" s="37">
        <v>1</v>
      </c>
      <c r="B4" s="34" t="s">
        <v>65</v>
      </c>
      <c r="C4" s="35" t="s">
        <v>21</v>
      </c>
      <c r="D4" s="35">
        <v>75</v>
      </c>
      <c r="E4" s="35">
        <v>24</v>
      </c>
      <c r="F4" s="36">
        <v>23</v>
      </c>
      <c r="G4" s="38">
        <f>F4/E4</f>
        <v>0.95833333333333337</v>
      </c>
      <c r="H4" s="39">
        <f>1-G4</f>
        <v>4.166666666666663E-2</v>
      </c>
    </row>
    <row r="5" spans="1:8" ht="25.5" x14ac:dyDescent="0.25">
      <c r="A5" s="37">
        <v>2</v>
      </c>
      <c r="B5" s="34" t="s">
        <v>66</v>
      </c>
      <c r="C5" s="35" t="s">
        <v>14</v>
      </c>
      <c r="D5" s="35">
        <v>80</v>
      </c>
      <c r="E5" s="35">
        <v>24</v>
      </c>
      <c r="F5" s="36">
        <v>22</v>
      </c>
      <c r="G5" s="38">
        <f>F5/E5</f>
        <v>0.91666666666666663</v>
      </c>
      <c r="H5" s="39">
        <f>1-G5</f>
        <v>8.333333333333337E-2</v>
      </c>
    </row>
    <row r="6" spans="1:8" x14ac:dyDescent="0.25">
      <c r="A6" s="37">
        <v>3</v>
      </c>
      <c r="B6" s="34" t="s">
        <v>67</v>
      </c>
      <c r="C6" s="35" t="s">
        <v>68</v>
      </c>
      <c r="D6" s="35">
        <v>80</v>
      </c>
      <c r="E6" s="35">
        <v>24</v>
      </c>
      <c r="F6" s="36">
        <v>22</v>
      </c>
      <c r="G6" s="38">
        <f>F6/E6</f>
        <v>0.91666666666666663</v>
      </c>
      <c r="H6" s="39">
        <f>1-G6</f>
        <v>8.333333333333337E-2</v>
      </c>
    </row>
    <row r="7" spans="1:8" ht="38.25" x14ac:dyDescent="0.25">
      <c r="A7" s="37">
        <v>4</v>
      </c>
      <c r="B7" s="34" t="s">
        <v>89</v>
      </c>
      <c r="C7" s="35" t="s">
        <v>57</v>
      </c>
      <c r="D7" s="35">
        <v>85</v>
      </c>
      <c r="E7" s="35">
        <v>12</v>
      </c>
      <c r="F7" s="36">
        <v>11</v>
      </c>
      <c r="G7" s="38">
        <f>F7/E7</f>
        <v>0.91666666666666663</v>
      </c>
      <c r="H7" s="39">
        <f>1-G7</f>
        <v>8.333333333333337E-2</v>
      </c>
    </row>
    <row r="8" spans="1:8" ht="25.5" x14ac:dyDescent="0.25">
      <c r="A8" s="37">
        <v>5</v>
      </c>
      <c r="B8" s="34" t="s">
        <v>73</v>
      </c>
      <c r="C8" s="35" t="s">
        <v>11</v>
      </c>
      <c r="D8" s="35">
        <v>75</v>
      </c>
      <c r="E8" s="35">
        <v>20</v>
      </c>
      <c r="F8" s="36">
        <v>18</v>
      </c>
      <c r="G8" s="38">
        <f>F8/E8</f>
        <v>0.9</v>
      </c>
      <c r="H8" s="39">
        <f>1-G8</f>
        <v>9.9999999999999978E-2</v>
      </c>
    </row>
    <row r="9" spans="1:8" x14ac:dyDescent="0.25">
      <c r="A9" s="37">
        <v>6</v>
      </c>
      <c r="B9" s="34" t="s">
        <v>72</v>
      </c>
      <c r="C9" s="35" t="s">
        <v>68</v>
      </c>
      <c r="D9" s="35">
        <v>80</v>
      </c>
      <c r="E9" s="35">
        <v>20</v>
      </c>
      <c r="F9" s="36">
        <v>18</v>
      </c>
      <c r="G9" s="38">
        <f>F9/E9</f>
        <v>0.9</v>
      </c>
      <c r="H9" s="39">
        <f>1-G9</f>
        <v>9.9999999999999978E-2</v>
      </c>
    </row>
    <row r="10" spans="1:8" x14ac:dyDescent="0.25">
      <c r="A10" s="37">
        <v>7</v>
      </c>
      <c r="B10" s="34" t="s">
        <v>74</v>
      </c>
      <c r="C10" s="35" t="s">
        <v>6</v>
      </c>
      <c r="D10" s="35" t="s">
        <v>75</v>
      </c>
      <c r="E10" s="35">
        <v>20</v>
      </c>
      <c r="F10" s="36">
        <v>18</v>
      </c>
      <c r="G10" s="38">
        <f>F10/E10</f>
        <v>0.9</v>
      </c>
      <c r="H10" s="39">
        <f>1-G10</f>
        <v>9.9999999999999978E-2</v>
      </c>
    </row>
    <row r="11" spans="1:8" x14ac:dyDescent="0.25">
      <c r="A11" s="37">
        <v>8</v>
      </c>
      <c r="B11" s="34" t="s">
        <v>69</v>
      </c>
      <c r="C11" s="35" t="s">
        <v>68</v>
      </c>
      <c r="D11" s="35">
        <v>70</v>
      </c>
      <c r="E11" s="35">
        <v>24</v>
      </c>
      <c r="F11" s="36">
        <v>21</v>
      </c>
      <c r="G11" s="38">
        <f>F11/E11</f>
        <v>0.875</v>
      </c>
      <c r="H11" s="39">
        <f>1-G11</f>
        <v>0.125</v>
      </c>
    </row>
    <row r="12" spans="1:8" x14ac:dyDescent="0.25">
      <c r="A12" s="37">
        <v>9</v>
      </c>
      <c r="B12" s="34" t="s">
        <v>70</v>
      </c>
      <c r="C12" s="35" t="s">
        <v>21</v>
      </c>
      <c r="D12" s="35">
        <v>80</v>
      </c>
      <c r="E12" s="35">
        <v>24</v>
      </c>
      <c r="F12" s="36">
        <v>20</v>
      </c>
      <c r="G12" s="38">
        <f>F12/E12</f>
        <v>0.83333333333333337</v>
      </c>
      <c r="H12" s="39">
        <f>1-G12</f>
        <v>0.16666666666666663</v>
      </c>
    </row>
    <row r="13" spans="1:8" ht="38.25" x14ac:dyDescent="0.25">
      <c r="A13" s="37">
        <v>10</v>
      </c>
      <c r="B13" s="34" t="s">
        <v>76</v>
      </c>
      <c r="C13" s="35" t="s">
        <v>57</v>
      </c>
      <c r="D13" s="35">
        <v>85</v>
      </c>
      <c r="E13" s="35">
        <v>20</v>
      </c>
      <c r="F13" s="36">
        <v>16</v>
      </c>
      <c r="G13" s="38">
        <f>F13/E13</f>
        <v>0.8</v>
      </c>
      <c r="H13" s="39">
        <f>1-G13</f>
        <v>0.19999999999999996</v>
      </c>
    </row>
    <row r="14" spans="1:8" ht="25.5" x14ac:dyDescent="0.25">
      <c r="A14" s="37">
        <v>11</v>
      </c>
      <c r="B14" s="34" t="s">
        <v>71</v>
      </c>
      <c r="C14" s="35" t="s">
        <v>9</v>
      </c>
      <c r="D14" s="35">
        <v>80</v>
      </c>
      <c r="E14" s="35">
        <v>24</v>
      </c>
      <c r="F14" s="36">
        <v>19</v>
      </c>
      <c r="G14" s="38">
        <f>F14/E14</f>
        <v>0.79166666666666663</v>
      </c>
      <c r="H14" s="39">
        <f>1-G14</f>
        <v>0.20833333333333337</v>
      </c>
    </row>
    <row r="15" spans="1:8" ht="38.25" x14ac:dyDescent="0.25">
      <c r="A15" s="37">
        <v>12</v>
      </c>
      <c r="B15" s="34" t="s">
        <v>81</v>
      </c>
      <c r="C15" s="35" t="s">
        <v>57</v>
      </c>
      <c r="D15" s="35">
        <v>75</v>
      </c>
      <c r="E15" s="35">
        <v>20</v>
      </c>
      <c r="F15" s="36">
        <v>15</v>
      </c>
      <c r="G15" s="38">
        <f>F15/E15</f>
        <v>0.75</v>
      </c>
      <c r="H15" s="39">
        <f>1-G15</f>
        <v>0.25</v>
      </c>
    </row>
    <row r="16" spans="1:8" ht="25.5" x14ac:dyDescent="0.25">
      <c r="A16" s="12">
        <v>13</v>
      </c>
      <c r="B16" s="10" t="s">
        <v>80</v>
      </c>
      <c r="C16" s="4" t="s">
        <v>14</v>
      </c>
      <c r="D16" s="4">
        <v>80</v>
      </c>
      <c r="E16" s="4">
        <v>20</v>
      </c>
      <c r="F16" s="5">
        <v>15</v>
      </c>
      <c r="G16" s="6">
        <f>F16/E16</f>
        <v>0.75</v>
      </c>
      <c r="H16" s="7">
        <f>1-G16</f>
        <v>0.25</v>
      </c>
    </row>
    <row r="17" spans="1:8" ht="25.5" x14ac:dyDescent="0.25">
      <c r="A17" s="12">
        <v>14</v>
      </c>
      <c r="B17" s="10" t="s">
        <v>79</v>
      </c>
      <c r="C17" s="4" t="s">
        <v>21</v>
      </c>
      <c r="D17" s="4">
        <v>90</v>
      </c>
      <c r="E17" s="4">
        <v>20</v>
      </c>
      <c r="F17" s="5">
        <v>15</v>
      </c>
      <c r="G17" s="6">
        <f>F17/E17</f>
        <v>0.75</v>
      </c>
      <c r="H17" s="7">
        <f>1-G17</f>
        <v>0.25</v>
      </c>
    </row>
    <row r="18" spans="1:8" ht="25.5" x14ac:dyDescent="0.25">
      <c r="A18" s="12">
        <v>15</v>
      </c>
      <c r="B18" s="10" t="s">
        <v>82</v>
      </c>
      <c r="C18" s="4" t="s">
        <v>6</v>
      </c>
      <c r="D18" s="4" t="s">
        <v>75</v>
      </c>
      <c r="E18" s="4">
        <v>20</v>
      </c>
      <c r="F18" s="5">
        <v>15</v>
      </c>
      <c r="G18" s="6">
        <f>F18/E18</f>
        <v>0.75</v>
      </c>
      <c r="H18" s="7">
        <f>1-G18</f>
        <v>0.25</v>
      </c>
    </row>
    <row r="19" spans="1:8" ht="25.5" x14ac:dyDescent="0.25">
      <c r="A19" s="12">
        <v>16</v>
      </c>
      <c r="B19" s="10" t="s">
        <v>99</v>
      </c>
      <c r="C19" s="4" t="s">
        <v>11</v>
      </c>
      <c r="D19" s="4">
        <v>75</v>
      </c>
      <c r="E19" s="4">
        <v>12</v>
      </c>
      <c r="F19" s="5">
        <v>9</v>
      </c>
      <c r="G19" s="6">
        <f>F19/E19</f>
        <v>0.75</v>
      </c>
      <c r="H19" s="7">
        <f>1-G19</f>
        <v>0.25</v>
      </c>
    </row>
    <row r="20" spans="1:8" ht="38.25" x14ac:dyDescent="0.25">
      <c r="A20" s="12">
        <v>17</v>
      </c>
      <c r="B20" s="10" t="s">
        <v>98</v>
      </c>
      <c r="C20" s="4" t="s">
        <v>57</v>
      </c>
      <c r="D20" s="4">
        <v>85</v>
      </c>
      <c r="E20" s="4">
        <v>12</v>
      </c>
      <c r="F20" s="5">
        <v>9</v>
      </c>
      <c r="G20" s="6">
        <f>F20/E20</f>
        <v>0.75</v>
      </c>
      <c r="H20" s="7">
        <f>1-G20</f>
        <v>0.25</v>
      </c>
    </row>
    <row r="21" spans="1:8" ht="25.5" x14ac:dyDescent="0.25">
      <c r="A21" s="12">
        <v>18</v>
      </c>
      <c r="B21" s="10" t="s">
        <v>87</v>
      </c>
      <c r="C21" s="4" t="s">
        <v>11</v>
      </c>
      <c r="D21" s="4">
        <v>75</v>
      </c>
      <c r="E21" s="4">
        <v>20</v>
      </c>
      <c r="F21" s="5">
        <v>14</v>
      </c>
      <c r="G21" s="6">
        <f>F21/E21</f>
        <v>0.7</v>
      </c>
      <c r="H21" s="7">
        <f>1-G21</f>
        <v>0.30000000000000004</v>
      </c>
    </row>
    <row r="22" spans="1:8" ht="25.5" x14ac:dyDescent="0.25">
      <c r="A22" s="12">
        <v>19</v>
      </c>
      <c r="B22" s="10" t="s">
        <v>78</v>
      </c>
      <c r="C22" s="4" t="s">
        <v>4</v>
      </c>
      <c r="D22" s="4">
        <v>75</v>
      </c>
      <c r="E22" s="4">
        <v>24</v>
      </c>
      <c r="F22" s="5">
        <v>16</v>
      </c>
      <c r="G22" s="6">
        <f>F22/E22</f>
        <v>0.66666666666666663</v>
      </c>
      <c r="H22" s="7">
        <f>1-G22</f>
        <v>0.33333333333333337</v>
      </c>
    </row>
    <row r="23" spans="1:8" ht="25.5" x14ac:dyDescent="0.25">
      <c r="A23" s="12">
        <v>20</v>
      </c>
      <c r="B23" s="10" t="s">
        <v>77</v>
      </c>
      <c r="C23" s="4" t="s">
        <v>14</v>
      </c>
      <c r="D23" s="4">
        <v>85</v>
      </c>
      <c r="E23" s="4">
        <v>24</v>
      </c>
      <c r="F23" s="5">
        <v>16</v>
      </c>
      <c r="G23" s="6">
        <f>F23/E23</f>
        <v>0.66666666666666663</v>
      </c>
      <c r="H23" s="7">
        <f>1-G23</f>
        <v>0.33333333333333337</v>
      </c>
    </row>
    <row r="24" spans="1:8" ht="25.5" x14ac:dyDescent="0.25">
      <c r="A24" s="12">
        <v>21</v>
      </c>
      <c r="B24" s="10" t="s">
        <v>88</v>
      </c>
      <c r="C24" s="4" t="s">
        <v>14</v>
      </c>
      <c r="D24" s="4">
        <v>85</v>
      </c>
      <c r="E24" s="4">
        <v>20</v>
      </c>
      <c r="F24" s="5">
        <v>13</v>
      </c>
      <c r="G24" s="6">
        <f>F24/E24</f>
        <v>0.65</v>
      </c>
      <c r="H24" s="7">
        <f>1-G24</f>
        <v>0.35</v>
      </c>
    </row>
    <row r="25" spans="1:8" ht="25.5" x14ac:dyDescent="0.25">
      <c r="A25" s="12">
        <v>22</v>
      </c>
      <c r="B25" s="10" t="s">
        <v>86</v>
      </c>
      <c r="C25" s="4" t="s">
        <v>9</v>
      </c>
      <c r="D25" s="4">
        <v>75</v>
      </c>
      <c r="E25" s="4">
        <v>24</v>
      </c>
      <c r="F25" s="5">
        <v>15</v>
      </c>
      <c r="G25" s="6">
        <f>F25/E25</f>
        <v>0.625</v>
      </c>
      <c r="H25" s="7">
        <f>1-G25</f>
        <v>0.375</v>
      </c>
    </row>
    <row r="26" spans="1:8" x14ac:dyDescent="0.25">
      <c r="A26" s="12">
        <v>23</v>
      </c>
      <c r="B26" s="10" t="s">
        <v>85</v>
      </c>
      <c r="C26" s="4" t="s">
        <v>84</v>
      </c>
      <c r="D26" s="4">
        <v>80</v>
      </c>
      <c r="E26" s="4">
        <v>24</v>
      </c>
      <c r="F26" s="5">
        <v>15</v>
      </c>
      <c r="G26" s="6">
        <f>F26/E26</f>
        <v>0.625</v>
      </c>
      <c r="H26" s="7">
        <f>1-G26</f>
        <v>0.375</v>
      </c>
    </row>
    <row r="27" spans="1:8" x14ac:dyDescent="0.25">
      <c r="A27" s="12">
        <v>24</v>
      </c>
      <c r="B27" s="10" t="s">
        <v>83</v>
      </c>
      <c r="C27" s="4" t="s">
        <v>84</v>
      </c>
      <c r="D27" s="4">
        <v>90</v>
      </c>
      <c r="E27" s="4">
        <v>24</v>
      </c>
      <c r="F27" s="5">
        <v>15</v>
      </c>
      <c r="G27" s="6">
        <f>F27/E27</f>
        <v>0.625</v>
      </c>
      <c r="H27" s="7">
        <f>1-G27</f>
        <v>0.375</v>
      </c>
    </row>
    <row r="28" spans="1:8" ht="25.5" x14ac:dyDescent="0.25">
      <c r="A28" s="12">
        <v>25</v>
      </c>
      <c r="B28" s="10" t="s">
        <v>94</v>
      </c>
      <c r="C28" s="4" t="s">
        <v>4</v>
      </c>
      <c r="D28" s="4" t="s">
        <v>95</v>
      </c>
      <c r="E28" s="4">
        <v>16</v>
      </c>
      <c r="F28" s="5">
        <v>10</v>
      </c>
      <c r="G28" s="6">
        <f>F28/E28</f>
        <v>0.625</v>
      </c>
      <c r="H28" s="7">
        <f>1-G28</f>
        <v>0.375</v>
      </c>
    </row>
    <row r="29" spans="1:8" ht="25.5" x14ac:dyDescent="0.25">
      <c r="A29" s="12">
        <v>26</v>
      </c>
      <c r="B29" s="10" t="s">
        <v>92</v>
      </c>
      <c r="C29" s="4" t="s">
        <v>9</v>
      </c>
      <c r="D29" s="4">
        <v>85</v>
      </c>
      <c r="E29" s="4">
        <v>20</v>
      </c>
      <c r="F29" s="5">
        <v>11</v>
      </c>
      <c r="G29" s="6">
        <f>F29/E29</f>
        <v>0.55000000000000004</v>
      </c>
      <c r="H29" s="7">
        <f>1-G29</f>
        <v>0.44999999999999996</v>
      </c>
    </row>
    <row r="30" spans="1:8" x14ac:dyDescent="0.25">
      <c r="A30" s="12">
        <v>27</v>
      </c>
      <c r="B30" s="10" t="s">
        <v>90</v>
      </c>
      <c r="C30" s="4" t="s">
        <v>68</v>
      </c>
      <c r="D30" s="4" t="s">
        <v>91</v>
      </c>
      <c r="E30" s="4">
        <v>20</v>
      </c>
      <c r="F30" s="5">
        <v>11</v>
      </c>
      <c r="G30" s="6">
        <f>F30/E30</f>
        <v>0.55000000000000004</v>
      </c>
      <c r="H30" s="7">
        <f>1-G30</f>
        <v>0.44999999999999996</v>
      </c>
    </row>
    <row r="31" spans="1:8" ht="38.25" x14ac:dyDescent="0.25">
      <c r="A31" s="12">
        <v>28</v>
      </c>
      <c r="B31" s="10" t="s">
        <v>96</v>
      </c>
      <c r="C31" s="4" t="s">
        <v>57</v>
      </c>
      <c r="D31" s="4">
        <v>80</v>
      </c>
      <c r="E31" s="4">
        <v>20</v>
      </c>
      <c r="F31" s="5">
        <v>10</v>
      </c>
      <c r="G31" s="6">
        <f>F31/E31</f>
        <v>0.5</v>
      </c>
      <c r="H31" s="7">
        <f>1-G31</f>
        <v>0.5</v>
      </c>
    </row>
    <row r="32" spans="1:8" ht="25.5" x14ac:dyDescent="0.25">
      <c r="A32" s="12">
        <v>29</v>
      </c>
      <c r="B32" s="10" t="s">
        <v>97</v>
      </c>
      <c r="C32" s="4" t="s">
        <v>11</v>
      </c>
      <c r="D32" s="4">
        <v>80</v>
      </c>
      <c r="E32" s="4">
        <v>20</v>
      </c>
      <c r="F32" s="5">
        <v>10</v>
      </c>
      <c r="G32" s="6">
        <f>F32/E32</f>
        <v>0.5</v>
      </c>
      <c r="H32" s="7">
        <f>1-G32</f>
        <v>0.5</v>
      </c>
    </row>
    <row r="33" spans="1:8" x14ac:dyDescent="0.25">
      <c r="A33" s="12">
        <v>30</v>
      </c>
      <c r="B33" s="10" t="s">
        <v>105</v>
      </c>
      <c r="C33" s="4" t="s">
        <v>38</v>
      </c>
      <c r="D33" s="4" t="s">
        <v>91</v>
      </c>
      <c r="E33" s="4">
        <v>16</v>
      </c>
      <c r="F33" s="5">
        <v>8</v>
      </c>
      <c r="G33" s="6">
        <f>F33/E33</f>
        <v>0.5</v>
      </c>
      <c r="H33" s="7">
        <f>1-G33</f>
        <v>0.5</v>
      </c>
    </row>
    <row r="34" spans="1:8" ht="25.5" x14ac:dyDescent="0.25">
      <c r="A34" s="12">
        <v>31</v>
      </c>
      <c r="B34" s="10" t="s">
        <v>93</v>
      </c>
      <c r="C34" s="4" t="s">
        <v>9</v>
      </c>
      <c r="D34" s="4">
        <v>90</v>
      </c>
      <c r="E34" s="4">
        <v>24</v>
      </c>
      <c r="F34" s="5">
        <v>11</v>
      </c>
      <c r="G34" s="6">
        <f>F34/E34</f>
        <v>0.45833333333333331</v>
      </c>
      <c r="H34" s="7">
        <f>1-G34</f>
        <v>0.54166666666666674</v>
      </c>
    </row>
    <row r="35" spans="1:8" ht="25.5" x14ac:dyDescent="0.25">
      <c r="A35" s="12">
        <v>32</v>
      </c>
      <c r="B35" s="10" t="s">
        <v>102</v>
      </c>
      <c r="C35" s="4" t="s">
        <v>4</v>
      </c>
      <c r="D35" s="4">
        <v>85</v>
      </c>
      <c r="E35" s="4">
        <v>20</v>
      </c>
      <c r="F35" s="5">
        <v>9</v>
      </c>
      <c r="G35" s="6">
        <f>F35/E35</f>
        <v>0.45</v>
      </c>
      <c r="H35" s="7">
        <f>1-G35</f>
        <v>0.55000000000000004</v>
      </c>
    </row>
    <row r="36" spans="1:8" ht="38.25" x14ac:dyDescent="0.25">
      <c r="A36" s="12">
        <v>33</v>
      </c>
      <c r="B36" s="10" t="s">
        <v>100</v>
      </c>
      <c r="C36" s="4" t="s">
        <v>57</v>
      </c>
      <c r="D36" s="4" t="s">
        <v>101</v>
      </c>
      <c r="E36" s="4">
        <v>20</v>
      </c>
      <c r="F36" s="5">
        <v>9</v>
      </c>
      <c r="G36" s="6">
        <f>F36/E36</f>
        <v>0.45</v>
      </c>
      <c r="H36" s="7">
        <f>1-G36</f>
        <v>0.55000000000000004</v>
      </c>
    </row>
    <row r="37" spans="1:8" ht="38.25" x14ac:dyDescent="0.25">
      <c r="A37" s="12">
        <v>34</v>
      </c>
      <c r="B37" s="10" t="s">
        <v>111</v>
      </c>
      <c r="C37" s="4" t="s">
        <v>57</v>
      </c>
      <c r="D37" s="4">
        <v>90</v>
      </c>
      <c r="E37" s="4">
        <v>16</v>
      </c>
      <c r="F37" s="5">
        <v>7</v>
      </c>
      <c r="G37" s="6">
        <f>F37/E37</f>
        <v>0.4375</v>
      </c>
      <c r="H37" s="7">
        <f>1-G37</f>
        <v>0.5625</v>
      </c>
    </row>
    <row r="38" spans="1:8" x14ac:dyDescent="0.25">
      <c r="A38" s="12">
        <v>35</v>
      </c>
      <c r="B38" s="10" t="s">
        <v>103</v>
      </c>
      <c r="C38" s="4" t="s">
        <v>84</v>
      </c>
      <c r="D38" s="4">
        <v>90</v>
      </c>
      <c r="E38" s="4">
        <v>24</v>
      </c>
      <c r="F38" s="5">
        <v>9</v>
      </c>
      <c r="G38" s="6">
        <f>F38/E38</f>
        <v>0.375</v>
      </c>
      <c r="H38" s="7">
        <f>1-G38</f>
        <v>0.625</v>
      </c>
    </row>
    <row r="39" spans="1:8" x14ac:dyDescent="0.25">
      <c r="A39" s="12">
        <v>36</v>
      </c>
      <c r="B39" s="10" t="s">
        <v>104</v>
      </c>
      <c r="C39" s="4" t="s">
        <v>1</v>
      </c>
      <c r="D39" s="4">
        <v>90</v>
      </c>
      <c r="E39" s="4">
        <v>24</v>
      </c>
      <c r="F39" s="5">
        <v>9</v>
      </c>
      <c r="G39" s="6">
        <f>F39/E39</f>
        <v>0.375</v>
      </c>
      <c r="H39" s="7">
        <f>1-G39</f>
        <v>0.625</v>
      </c>
    </row>
    <row r="40" spans="1:8" ht="25.5" x14ac:dyDescent="0.25">
      <c r="A40" s="12">
        <v>37</v>
      </c>
      <c r="B40" s="10" t="s">
        <v>112</v>
      </c>
      <c r="C40" s="4" t="s">
        <v>113</v>
      </c>
      <c r="D40" s="4">
        <v>90</v>
      </c>
      <c r="E40" s="4">
        <v>20</v>
      </c>
      <c r="F40" s="5">
        <v>7</v>
      </c>
      <c r="G40" s="6">
        <f>F40/E40</f>
        <v>0.35</v>
      </c>
      <c r="H40" s="7">
        <f>1-G40</f>
        <v>0.65</v>
      </c>
    </row>
    <row r="41" spans="1:8" x14ac:dyDescent="0.25">
      <c r="A41" s="12">
        <v>38</v>
      </c>
      <c r="B41" s="10" t="s">
        <v>106</v>
      </c>
      <c r="C41" s="4" t="s">
        <v>21</v>
      </c>
      <c r="D41" s="4">
        <v>90</v>
      </c>
      <c r="E41" s="4">
        <v>24</v>
      </c>
      <c r="F41" s="5">
        <v>8</v>
      </c>
      <c r="G41" s="6">
        <f>F41/E41</f>
        <v>0.33333333333333331</v>
      </c>
      <c r="H41" s="7">
        <f>1-G41</f>
        <v>0.66666666666666674</v>
      </c>
    </row>
    <row r="42" spans="1:8" ht="38.25" x14ac:dyDescent="0.25">
      <c r="A42" s="12">
        <v>39</v>
      </c>
      <c r="B42" s="10" t="s">
        <v>107</v>
      </c>
      <c r="C42" s="4" t="s">
        <v>57</v>
      </c>
      <c r="D42" s="4">
        <v>90</v>
      </c>
      <c r="E42" s="4">
        <v>24</v>
      </c>
      <c r="F42" s="5">
        <v>8</v>
      </c>
      <c r="G42" s="6">
        <f>F42/E42</f>
        <v>0.33333333333333331</v>
      </c>
      <c r="H42" s="7">
        <f>1-G42</f>
        <v>0.66666666666666674</v>
      </c>
    </row>
    <row r="43" spans="1:8" x14ac:dyDescent="0.25">
      <c r="A43" s="12">
        <v>40</v>
      </c>
      <c r="B43" s="10" t="s">
        <v>110</v>
      </c>
      <c r="C43" s="4" t="s">
        <v>6</v>
      </c>
      <c r="D43" s="4" t="s">
        <v>13</v>
      </c>
      <c r="E43" s="4">
        <v>24</v>
      </c>
      <c r="F43" s="5">
        <v>8</v>
      </c>
      <c r="G43" s="6">
        <f>F43/E43</f>
        <v>0.33333333333333331</v>
      </c>
      <c r="H43" s="7">
        <f>1-G43</f>
        <v>0.66666666666666674</v>
      </c>
    </row>
    <row r="44" spans="1:8" x14ac:dyDescent="0.25">
      <c r="A44" s="12">
        <v>41</v>
      </c>
      <c r="B44" s="10" t="s">
        <v>108</v>
      </c>
      <c r="C44" s="4" t="s">
        <v>6</v>
      </c>
      <c r="D44" s="4" t="s">
        <v>109</v>
      </c>
      <c r="E44" s="4">
        <v>24</v>
      </c>
      <c r="F44" s="5">
        <v>8</v>
      </c>
      <c r="G44" s="6">
        <f>F44/E44</f>
        <v>0.33333333333333331</v>
      </c>
      <c r="H44" s="7">
        <f>1-G44</f>
        <v>0.66666666666666674</v>
      </c>
    </row>
    <row r="45" spans="1:8" x14ac:dyDescent="0.25">
      <c r="A45" s="12">
        <v>42</v>
      </c>
      <c r="B45" s="10" t="s">
        <v>114</v>
      </c>
      <c r="C45" s="4" t="s">
        <v>1</v>
      </c>
      <c r="D45" s="4">
        <v>90</v>
      </c>
      <c r="E45" s="4">
        <v>24</v>
      </c>
      <c r="F45" s="5">
        <v>7</v>
      </c>
      <c r="G45" s="6">
        <f>F45/E45</f>
        <v>0.29166666666666669</v>
      </c>
      <c r="H45" s="7">
        <f>1-G45</f>
        <v>0.70833333333333326</v>
      </c>
    </row>
    <row r="46" spans="1:8" x14ac:dyDescent="0.25">
      <c r="A46" s="12">
        <v>43</v>
      </c>
      <c r="B46" s="10" t="s">
        <v>115</v>
      </c>
      <c r="C46" s="4" t="s">
        <v>1</v>
      </c>
      <c r="D46" s="4">
        <v>90</v>
      </c>
      <c r="E46" s="4">
        <v>24</v>
      </c>
      <c r="F46" s="5">
        <v>6</v>
      </c>
      <c r="G46" s="6">
        <f>F46/E46</f>
        <v>0.25</v>
      </c>
      <c r="H46" s="7">
        <f>1-G46</f>
        <v>0.75</v>
      </c>
    </row>
  </sheetData>
  <sortState ref="A3:H46">
    <sortCondition ref="A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H3" sqref="H3"/>
    </sheetView>
  </sheetViews>
  <sheetFormatPr baseColWidth="10" defaultRowHeight="15" x14ac:dyDescent="0.25"/>
  <cols>
    <col min="1" max="1" width="14.140625" customWidth="1"/>
    <col min="2" max="2" width="22.28515625" customWidth="1"/>
    <col min="3" max="3" width="17.7109375" customWidth="1"/>
  </cols>
  <sheetData>
    <row r="1" spans="1:8" x14ac:dyDescent="0.25">
      <c r="A1" t="s">
        <v>137</v>
      </c>
    </row>
    <row r="3" spans="1:8" x14ac:dyDescent="0.25">
      <c r="A3" s="42" t="s">
        <v>49</v>
      </c>
      <c r="B3" s="42" t="s">
        <v>15</v>
      </c>
      <c r="C3" s="42" t="s">
        <v>16</v>
      </c>
      <c r="D3" s="42" t="s">
        <v>19</v>
      </c>
      <c r="E3" s="42" t="s">
        <v>18</v>
      </c>
      <c r="F3" s="42" t="s">
        <v>17</v>
      </c>
      <c r="G3" s="50" t="s">
        <v>20</v>
      </c>
      <c r="H3" s="51" t="s">
        <v>48</v>
      </c>
    </row>
    <row r="4" spans="1:8" x14ac:dyDescent="0.25">
      <c r="A4" s="35">
        <v>1</v>
      </c>
      <c r="B4" s="35" t="s">
        <v>117</v>
      </c>
      <c r="C4" s="35" t="s">
        <v>1</v>
      </c>
      <c r="D4" s="35">
        <v>70</v>
      </c>
      <c r="E4" s="35">
        <v>15</v>
      </c>
      <c r="F4" s="36">
        <v>15</v>
      </c>
      <c r="G4" s="38">
        <f>F4/E4</f>
        <v>1</v>
      </c>
      <c r="H4" s="45">
        <f>1-G4</f>
        <v>0</v>
      </c>
    </row>
    <row r="5" spans="1:8" ht="25.5" x14ac:dyDescent="0.25">
      <c r="A5" s="35">
        <v>2</v>
      </c>
      <c r="B5" s="35" t="s">
        <v>131</v>
      </c>
      <c r="C5" s="35" t="s">
        <v>22</v>
      </c>
      <c r="D5" s="35">
        <v>85</v>
      </c>
      <c r="E5" s="35">
        <v>6</v>
      </c>
      <c r="F5" s="36">
        <v>6</v>
      </c>
      <c r="G5" s="38">
        <f>F5/E5</f>
        <v>1</v>
      </c>
      <c r="H5" s="45">
        <f>1-G5</f>
        <v>0</v>
      </c>
    </row>
    <row r="6" spans="1:8" ht="25.5" x14ac:dyDescent="0.25">
      <c r="A6" s="35">
        <v>3</v>
      </c>
      <c r="B6" s="35" t="s">
        <v>129</v>
      </c>
      <c r="C6" s="35" t="s">
        <v>84</v>
      </c>
      <c r="D6" s="35" t="s">
        <v>91</v>
      </c>
      <c r="E6" s="35">
        <v>6</v>
      </c>
      <c r="F6" s="36">
        <v>6</v>
      </c>
      <c r="G6" s="38">
        <f>F6/E6</f>
        <v>1</v>
      </c>
      <c r="H6" s="45">
        <f>1-G6</f>
        <v>0</v>
      </c>
    </row>
    <row r="7" spans="1:8" x14ac:dyDescent="0.25">
      <c r="A7" s="35">
        <v>4</v>
      </c>
      <c r="B7" s="35" t="s">
        <v>130</v>
      </c>
      <c r="C7" s="35" t="s">
        <v>1</v>
      </c>
      <c r="D7" s="35" t="s">
        <v>91</v>
      </c>
      <c r="E7" s="35">
        <v>6</v>
      </c>
      <c r="F7" s="36">
        <v>6</v>
      </c>
      <c r="G7" s="38">
        <f>F7/E7</f>
        <v>1</v>
      </c>
      <c r="H7" s="45">
        <f>1-G7</f>
        <v>0</v>
      </c>
    </row>
    <row r="8" spans="1:8" ht="25.5" x14ac:dyDescent="0.25">
      <c r="A8" s="35">
        <v>5</v>
      </c>
      <c r="B8" s="35" t="s">
        <v>119</v>
      </c>
      <c r="C8" s="35" t="s">
        <v>22</v>
      </c>
      <c r="D8" s="35">
        <v>90</v>
      </c>
      <c r="E8" s="35">
        <v>12</v>
      </c>
      <c r="F8" s="36">
        <v>11</v>
      </c>
      <c r="G8" s="38">
        <f>F8/E8</f>
        <v>0.91666666666666663</v>
      </c>
      <c r="H8" s="45">
        <f>1-G8</f>
        <v>8.333333333333337E-2</v>
      </c>
    </row>
    <row r="9" spans="1:8" ht="25.5" x14ac:dyDescent="0.25">
      <c r="A9" s="35">
        <v>6</v>
      </c>
      <c r="B9" s="35" t="s">
        <v>120</v>
      </c>
      <c r="C9" s="35" t="s">
        <v>21</v>
      </c>
      <c r="D9" s="35" t="s">
        <v>13</v>
      </c>
      <c r="E9" s="35">
        <v>12</v>
      </c>
      <c r="F9" s="36">
        <v>11</v>
      </c>
      <c r="G9" s="38">
        <f>F9/E9</f>
        <v>0.91666666666666663</v>
      </c>
      <c r="H9" s="45">
        <f>1-G9</f>
        <v>8.333333333333337E-2</v>
      </c>
    </row>
    <row r="10" spans="1:8" ht="25.5" x14ac:dyDescent="0.25">
      <c r="A10" s="35">
        <v>7</v>
      </c>
      <c r="B10" s="35" t="s">
        <v>127</v>
      </c>
      <c r="C10" s="35" t="s">
        <v>113</v>
      </c>
      <c r="D10" s="35">
        <v>90</v>
      </c>
      <c r="E10" s="35">
        <v>9</v>
      </c>
      <c r="F10" s="36">
        <v>8</v>
      </c>
      <c r="G10" s="38">
        <f>F10/E10</f>
        <v>0.88888888888888884</v>
      </c>
      <c r="H10" s="45">
        <f>1-G10</f>
        <v>0.11111111111111116</v>
      </c>
    </row>
    <row r="11" spans="1:8" ht="25.5" x14ac:dyDescent="0.25">
      <c r="A11" s="35">
        <v>8</v>
      </c>
      <c r="B11" s="35" t="s">
        <v>118</v>
      </c>
      <c r="C11" s="35" t="s">
        <v>84</v>
      </c>
      <c r="D11" s="35">
        <v>85</v>
      </c>
      <c r="E11" s="35">
        <v>15</v>
      </c>
      <c r="F11" s="36">
        <v>12</v>
      </c>
      <c r="G11" s="38">
        <f>F11/E11</f>
        <v>0.8</v>
      </c>
      <c r="H11" s="45">
        <f>1-G11</f>
        <v>0.19999999999999996</v>
      </c>
    </row>
    <row r="12" spans="1:8" ht="25.5" x14ac:dyDescent="0.25">
      <c r="A12" s="35">
        <v>9</v>
      </c>
      <c r="B12" s="35" t="s">
        <v>122</v>
      </c>
      <c r="C12" s="35" t="s">
        <v>21</v>
      </c>
      <c r="D12" s="35">
        <v>90</v>
      </c>
      <c r="E12" s="35">
        <v>12</v>
      </c>
      <c r="F12" s="36">
        <v>9</v>
      </c>
      <c r="G12" s="38">
        <f>F12/E12</f>
        <v>0.75</v>
      </c>
      <c r="H12" s="45">
        <f>1-G12</f>
        <v>0.25</v>
      </c>
    </row>
    <row r="13" spans="1:8" ht="25.5" x14ac:dyDescent="0.25">
      <c r="A13" s="35">
        <v>10</v>
      </c>
      <c r="B13" s="35" t="s">
        <v>123</v>
      </c>
      <c r="C13" s="35" t="s">
        <v>21</v>
      </c>
      <c r="D13" s="35">
        <v>90</v>
      </c>
      <c r="E13" s="35">
        <v>12</v>
      </c>
      <c r="F13" s="36">
        <v>9</v>
      </c>
      <c r="G13" s="38">
        <f>F13/E13</f>
        <v>0.75</v>
      </c>
      <c r="H13" s="45">
        <f>1-G13</f>
        <v>0.25</v>
      </c>
    </row>
    <row r="14" spans="1:8" ht="25.5" x14ac:dyDescent="0.25">
      <c r="A14" s="35">
        <v>11</v>
      </c>
      <c r="B14" s="35" t="s">
        <v>124</v>
      </c>
      <c r="C14" s="35" t="s">
        <v>84</v>
      </c>
      <c r="D14" s="35">
        <v>90</v>
      </c>
      <c r="E14" s="35">
        <v>12</v>
      </c>
      <c r="F14" s="36">
        <v>9</v>
      </c>
      <c r="G14" s="38">
        <f>F14/E14</f>
        <v>0.75</v>
      </c>
      <c r="H14" s="45">
        <f>1-G14</f>
        <v>0.25</v>
      </c>
    </row>
    <row r="15" spans="1:8" x14ac:dyDescent="0.25">
      <c r="A15" s="35">
        <v>12</v>
      </c>
      <c r="B15" s="35" t="s">
        <v>125</v>
      </c>
      <c r="C15" s="35" t="s">
        <v>6</v>
      </c>
      <c r="D15" s="35">
        <v>90</v>
      </c>
      <c r="E15" s="35">
        <v>12</v>
      </c>
      <c r="F15" s="36">
        <v>9</v>
      </c>
      <c r="G15" s="38">
        <f>F15/E15</f>
        <v>0.75</v>
      </c>
      <c r="H15" s="45">
        <f>1-G15</f>
        <v>0.25</v>
      </c>
    </row>
    <row r="16" spans="1:8" ht="25.5" x14ac:dyDescent="0.25">
      <c r="A16" s="4">
        <v>13</v>
      </c>
      <c r="B16" s="4" t="s">
        <v>121</v>
      </c>
      <c r="C16" s="4" t="s">
        <v>84</v>
      </c>
      <c r="D16" s="4" t="s">
        <v>109</v>
      </c>
      <c r="E16" s="4">
        <v>15</v>
      </c>
      <c r="F16" s="5">
        <v>10</v>
      </c>
      <c r="G16" s="6">
        <f>F16/E16</f>
        <v>0.66666666666666663</v>
      </c>
      <c r="H16" s="46">
        <f>1-G16</f>
        <v>0.33333333333333337</v>
      </c>
    </row>
    <row r="17" spans="1:8" ht="25.5" x14ac:dyDescent="0.25">
      <c r="A17" s="4">
        <v>13</v>
      </c>
      <c r="B17" s="4" t="s">
        <v>132</v>
      </c>
      <c r="C17" s="4" t="s">
        <v>113</v>
      </c>
      <c r="D17" s="4">
        <v>90</v>
      </c>
      <c r="E17" s="4">
        <v>9</v>
      </c>
      <c r="F17" s="5">
        <v>6</v>
      </c>
      <c r="G17" s="6">
        <f>F17/E17</f>
        <v>0.66666666666666663</v>
      </c>
      <c r="H17" s="46">
        <f>1-G17</f>
        <v>0.33333333333333337</v>
      </c>
    </row>
    <row r="18" spans="1:8" x14ac:dyDescent="0.25">
      <c r="A18" s="4">
        <v>15</v>
      </c>
      <c r="B18" s="4" t="s">
        <v>126</v>
      </c>
      <c r="C18" s="4" t="s">
        <v>6</v>
      </c>
      <c r="D18" s="4">
        <v>90</v>
      </c>
      <c r="E18" s="4">
        <v>15</v>
      </c>
      <c r="F18" s="5">
        <v>9</v>
      </c>
      <c r="G18" s="6">
        <f>F18/E18</f>
        <v>0.6</v>
      </c>
      <c r="H18" s="46">
        <f>1-G18</f>
        <v>0.4</v>
      </c>
    </row>
    <row r="19" spans="1:8" ht="25.5" x14ac:dyDescent="0.25">
      <c r="A19" s="4">
        <v>16</v>
      </c>
      <c r="B19" s="4" t="s">
        <v>128</v>
      </c>
      <c r="C19" s="4" t="s">
        <v>84</v>
      </c>
      <c r="D19" s="4" t="s">
        <v>91</v>
      </c>
      <c r="E19" s="4">
        <v>12</v>
      </c>
      <c r="F19" s="5">
        <v>7</v>
      </c>
      <c r="G19" s="6">
        <f>F19/E19</f>
        <v>0.58333333333333337</v>
      </c>
      <c r="H19" s="46">
        <f>1-G19</f>
        <v>0.41666666666666663</v>
      </c>
    </row>
    <row r="20" spans="1:8" ht="38.25" x14ac:dyDescent="0.25">
      <c r="A20" s="3">
        <v>17</v>
      </c>
      <c r="B20" s="3" t="s">
        <v>133</v>
      </c>
      <c r="C20" s="3" t="s">
        <v>22</v>
      </c>
      <c r="D20" s="3" t="s">
        <v>91</v>
      </c>
      <c r="E20" s="3">
        <v>12</v>
      </c>
      <c r="F20" s="2">
        <v>6</v>
      </c>
      <c r="G20" s="43">
        <f>F20/E20</f>
        <v>0.5</v>
      </c>
      <c r="H20" s="44">
        <f>1-G20</f>
        <v>0.5</v>
      </c>
    </row>
    <row r="21" spans="1:8" ht="38.25" x14ac:dyDescent="0.25">
      <c r="A21" s="3">
        <v>18</v>
      </c>
      <c r="B21" s="3" t="s">
        <v>135</v>
      </c>
      <c r="C21" s="3" t="s">
        <v>9</v>
      </c>
      <c r="D21" s="3" t="s">
        <v>91</v>
      </c>
      <c r="E21" s="3">
        <v>15</v>
      </c>
      <c r="F21" s="2">
        <v>6</v>
      </c>
      <c r="G21" s="43">
        <f>F21/E21</f>
        <v>0.4</v>
      </c>
      <c r="H21" s="44">
        <f>1-G21</f>
        <v>0.6</v>
      </c>
    </row>
    <row r="22" spans="1:8" ht="38.25" x14ac:dyDescent="0.25">
      <c r="A22" s="3">
        <v>19</v>
      </c>
      <c r="B22" s="3" t="s">
        <v>134</v>
      </c>
      <c r="C22" s="3" t="s">
        <v>9</v>
      </c>
      <c r="D22" s="3" t="s">
        <v>101</v>
      </c>
      <c r="E22" s="3">
        <v>15</v>
      </c>
      <c r="F22" s="2">
        <v>6</v>
      </c>
      <c r="G22" s="43">
        <f>F22/E22</f>
        <v>0.4</v>
      </c>
      <c r="H22" s="44">
        <f>1-G22</f>
        <v>0.6</v>
      </c>
    </row>
  </sheetData>
  <sortState ref="B2:H20">
    <sortCondition descending="1" ref="G2:G20"/>
    <sortCondition descending="1" ref="E2:E20"/>
    <sortCondition ref="D2:D2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workbookViewId="0">
      <selection activeCell="A4" sqref="A4:H57"/>
    </sheetView>
  </sheetViews>
  <sheetFormatPr baseColWidth="10" defaultRowHeight="15" x14ac:dyDescent="0.25"/>
  <cols>
    <col min="1" max="1" width="11.42578125" style="11"/>
    <col min="2" max="2" width="17" customWidth="1"/>
    <col min="3" max="3" width="15.5703125" customWidth="1"/>
  </cols>
  <sheetData>
    <row r="1" spans="1:8" x14ac:dyDescent="0.25">
      <c r="A1" s="40" t="s">
        <v>50</v>
      </c>
      <c r="B1" s="41"/>
    </row>
    <row r="2" spans="1:8" x14ac:dyDescent="0.25">
      <c r="A2" s="40"/>
      <c r="B2" s="41"/>
    </row>
    <row r="3" spans="1:8" x14ac:dyDescent="0.25">
      <c r="A3" s="12" t="s">
        <v>51</v>
      </c>
      <c r="B3" s="9" t="s">
        <v>15</v>
      </c>
      <c r="C3" s="2" t="s">
        <v>16</v>
      </c>
      <c r="D3" s="2" t="s">
        <v>19</v>
      </c>
      <c r="E3" s="2" t="s">
        <v>18</v>
      </c>
      <c r="F3" s="2" t="s">
        <v>17</v>
      </c>
      <c r="G3" s="13" t="s">
        <v>20</v>
      </c>
      <c r="H3" s="14" t="s">
        <v>48</v>
      </c>
    </row>
    <row r="4" spans="1:8" s="8" customFormat="1" x14ac:dyDescent="0.25">
      <c r="A4" s="22"/>
      <c r="B4" s="23"/>
      <c r="C4" s="24"/>
      <c r="D4" s="24"/>
      <c r="E4" s="24"/>
      <c r="F4" s="25"/>
      <c r="G4" s="26"/>
      <c r="H4" s="27"/>
    </row>
    <row r="5" spans="1:8" s="8" customFormat="1" x14ac:dyDescent="0.25">
      <c r="A5" s="22"/>
      <c r="B5" s="23"/>
      <c r="C5" s="24"/>
      <c r="D5" s="24"/>
      <c r="E5" s="24"/>
      <c r="F5" s="25"/>
      <c r="G5" s="26"/>
      <c r="H5" s="27"/>
    </row>
    <row r="6" spans="1:8" s="8" customFormat="1" x14ac:dyDescent="0.25">
      <c r="A6" s="22"/>
      <c r="B6" s="23"/>
      <c r="C6" s="24"/>
      <c r="D6" s="24"/>
      <c r="E6" s="24"/>
      <c r="F6" s="25"/>
      <c r="G6" s="26"/>
      <c r="H6" s="27"/>
    </row>
    <row r="7" spans="1:8" s="8" customFormat="1" x14ac:dyDescent="0.25">
      <c r="A7" s="22"/>
      <c r="B7" s="23"/>
      <c r="C7" s="24"/>
      <c r="D7" s="24"/>
      <c r="E7" s="24"/>
      <c r="F7" s="25"/>
      <c r="G7" s="26"/>
      <c r="H7" s="27"/>
    </row>
    <row r="8" spans="1:8" s="8" customFormat="1" x14ac:dyDescent="0.25">
      <c r="A8" s="22"/>
      <c r="B8" s="23"/>
      <c r="C8" s="24"/>
      <c r="D8" s="24"/>
      <c r="E8" s="24"/>
      <c r="F8" s="25"/>
      <c r="G8" s="26"/>
      <c r="H8" s="27"/>
    </row>
    <row r="9" spans="1:8" s="8" customFormat="1" x14ac:dyDescent="0.25">
      <c r="A9" s="22"/>
      <c r="B9" s="23"/>
      <c r="C9" s="24"/>
      <c r="D9" s="24"/>
      <c r="E9" s="24"/>
      <c r="F9" s="25"/>
      <c r="G9" s="26"/>
      <c r="H9" s="27"/>
    </row>
    <row r="10" spans="1:8" s="8" customFormat="1" x14ac:dyDescent="0.25">
      <c r="A10" s="22"/>
      <c r="B10" s="23"/>
      <c r="C10" s="24"/>
      <c r="D10" s="24"/>
      <c r="E10" s="24"/>
      <c r="F10" s="25"/>
      <c r="G10" s="26"/>
      <c r="H10" s="27"/>
    </row>
    <row r="11" spans="1:8" s="8" customFormat="1" x14ac:dyDescent="0.25">
      <c r="A11" s="22"/>
      <c r="B11" s="23"/>
      <c r="C11" s="24"/>
      <c r="D11" s="24"/>
      <c r="E11" s="24"/>
      <c r="F11" s="25"/>
      <c r="G11" s="26"/>
      <c r="H11" s="27"/>
    </row>
    <row r="12" spans="1:8" s="8" customFormat="1" x14ac:dyDescent="0.25">
      <c r="A12" s="22"/>
      <c r="B12" s="23"/>
      <c r="C12" s="24"/>
      <c r="D12" s="24"/>
      <c r="E12" s="24"/>
      <c r="F12" s="25"/>
      <c r="G12" s="26"/>
      <c r="H12" s="27"/>
    </row>
    <row r="13" spans="1:8" s="8" customFormat="1" x14ac:dyDescent="0.25">
      <c r="A13" s="22"/>
      <c r="B13" s="23"/>
      <c r="C13" s="24"/>
      <c r="D13" s="24"/>
      <c r="E13" s="24"/>
      <c r="F13" s="25"/>
      <c r="G13" s="26"/>
      <c r="H13" s="27"/>
    </row>
    <row r="14" spans="1:8" s="8" customFormat="1" x14ac:dyDescent="0.25">
      <c r="A14" s="22"/>
      <c r="B14" s="23"/>
      <c r="C14" s="24"/>
      <c r="D14" s="24"/>
      <c r="E14" s="24"/>
      <c r="F14" s="25"/>
      <c r="G14" s="26"/>
      <c r="H14" s="27"/>
    </row>
    <row r="15" spans="1:8" s="8" customFormat="1" x14ac:dyDescent="0.25">
      <c r="A15" s="22"/>
      <c r="B15" s="23"/>
      <c r="C15" s="24"/>
      <c r="D15" s="24"/>
      <c r="E15" s="24"/>
      <c r="F15" s="25"/>
      <c r="G15" s="26"/>
      <c r="H15" s="27"/>
    </row>
    <row r="16" spans="1:8" s="8" customFormat="1" x14ac:dyDescent="0.25">
      <c r="A16" s="15"/>
      <c r="B16" s="10"/>
      <c r="C16" s="4"/>
      <c r="D16" s="4"/>
      <c r="E16" s="4"/>
      <c r="F16" s="5"/>
      <c r="G16" s="6"/>
      <c r="H16" s="7"/>
    </row>
    <row r="17" spans="1:8" s="8" customFormat="1" x14ac:dyDescent="0.25">
      <c r="A17" s="15"/>
      <c r="B17" s="10"/>
      <c r="C17" s="4"/>
      <c r="D17" s="4"/>
      <c r="E17" s="4"/>
      <c r="F17" s="5"/>
      <c r="G17" s="6"/>
      <c r="H17" s="7"/>
    </row>
    <row r="18" spans="1:8" s="8" customFormat="1" x14ac:dyDescent="0.25">
      <c r="A18" s="15"/>
      <c r="B18" s="10"/>
      <c r="C18" s="4"/>
      <c r="D18" s="4"/>
      <c r="E18" s="4"/>
      <c r="F18" s="5"/>
      <c r="G18" s="6"/>
      <c r="H18" s="7"/>
    </row>
    <row r="19" spans="1:8" s="8" customFormat="1" x14ac:dyDescent="0.25">
      <c r="A19" s="15"/>
      <c r="B19" s="10"/>
      <c r="C19" s="4"/>
      <c r="D19" s="4"/>
      <c r="E19" s="4"/>
      <c r="F19" s="5"/>
      <c r="G19" s="6"/>
      <c r="H19" s="7"/>
    </row>
    <row r="20" spans="1:8" s="8" customFormat="1" x14ac:dyDescent="0.25">
      <c r="A20" s="15"/>
      <c r="B20" s="10"/>
      <c r="C20" s="4"/>
      <c r="D20" s="4"/>
      <c r="E20" s="4"/>
      <c r="F20" s="5"/>
      <c r="G20" s="6"/>
      <c r="H20" s="7"/>
    </row>
    <row r="21" spans="1:8" s="8" customFormat="1" x14ac:dyDescent="0.25">
      <c r="A21" s="15"/>
      <c r="B21" s="10"/>
      <c r="C21" s="4"/>
      <c r="D21" s="4"/>
      <c r="E21" s="4"/>
      <c r="F21" s="5"/>
      <c r="G21" s="6"/>
      <c r="H21" s="7"/>
    </row>
    <row r="22" spans="1:8" s="8" customFormat="1" x14ac:dyDescent="0.25">
      <c r="A22" s="15"/>
      <c r="B22" s="10"/>
      <c r="C22" s="4"/>
      <c r="D22" s="4"/>
      <c r="E22" s="4"/>
      <c r="F22" s="5"/>
      <c r="G22" s="6"/>
      <c r="H22" s="7"/>
    </row>
    <row r="23" spans="1:8" s="8" customFormat="1" x14ac:dyDescent="0.25">
      <c r="A23" s="15"/>
      <c r="B23" s="10"/>
      <c r="C23" s="4"/>
      <c r="D23" s="4"/>
      <c r="E23" s="4"/>
      <c r="F23" s="5"/>
      <c r="G23" s="6"/>
      <c r="H23" s="7"/>
    </row>
    <row r="24" spans="1:8" s="8" customFormat="1" x14ac:dyDescent="0.25">
      <c r="A24" s="15"/>
      <c r="B24" s="10"/>
      <c r="C24" s="4"/>
      <c r="D24" s="4"/>
      <c r="E24" s="4"/>
      <c r="F24" s="5"/>
      <c r="G24" s="6"/>
      <c r="H24" s="7"/>
    </row>
    <row r="25" spans="1:8" s="8" customFormat="1" x14ac:dyDescent="0.25">
      <c r="A25" s="15"/>
      <c r="B25" s="10"/>
      <c r="C25" s="4"/>
      <c r="D25" s="4"/>
      <c r="E25" s="4"/>
      <c r="F25" s="5"/>
      <c r="G25" s="6"/>
      <c r="H25" s="7"/>
    </row>
    <row r="26" spans="1:8" s="8" customFormat="1" x14ac:dyDescent="0.25">
      <c r="A26" s="15"/>
      <c r="B26" s="10"/>
      <c r="C26" s="4"/>
      <c r="D26" s="4"/>
      <c r="E26" s="4"/>
      <c r="F26" s="5"/>
      <c r="G26" s="6"/>
      <c r="H26" s="7"/>
    </row>
    <row r="27" spans="1:8" s="8" customFormat="1" x14ac:dyDescent="0.25">
      <c r="A27" s="15"/>
      <c r="B27" s="10"/>
      <c r="C27" s="4"/>
      <c r="D27" s="4"/>
      <c r="E27" s="4"/>
      <c r="F27" s="5"/>
      <c r="G27" s="6"/>
      <c r="H27" s="7"/>
    </row>
    <row r="28" spans="1:8" s="8" customFormat="1" x14ac:dyDescent="0.25">
      <c r="A28" s="15"/>
      <c r="B28" s="10"/>
      <c r="C28" s="4"/>
      <c r="D28" s="4"/>
      <c r="E28" s="4"/>
      <c r="F28" s="5"/>
      <c r="G28" s="6"/>
      <c r="H28" s="7"/>
    </row>
    <row r="29" spans="1:8" s="8" customFormat="1" x14ac:dyDescent="0.25">
      <c r="A29" s="15"/>
      <c r="B29" s="10"/>
      <c r="C29" s="4"/>
      <c r="D29" s="4"/>
      <c r="E29" s="4"/>
      <c r="F29" s="5"/>
      <c r="G29" s="6"/>
      <c r="H29" s="7"/>
    </row>
    <row r="30" spans="1:8" s="8" customFormat="1" x14ac:dyDescent="0.25">
      <c r="A30" s="15"/>
      <c r="B30" s="10"/>
      <c r="C30" s="4"/>
      <c r="D30" s="4"/>
      <c r="E30" s="4"/>
      <c r="F30" s="5"/>
      <c r="G30" s="6"/>
      <c r="H30" s="7"/>
    </row>
    <row r="31" spans="1:8" s="8" customFormat="1" x14ac:dyDescent="0.25">
      <c r="A31" s="15"/>
      <c r="B31" s="10"/>
      <c r="C31" s="4"/>
      <c r="D31" s="4"/>
      <c r="E31" s="4"/>
      <c r="F31" s="5"/>
      <c r="G31" s="6"/>
      <c r="H31" s="7"/>
    </row>
    <row r="32" spans="1:8" s="8" customFormat="1" x14ac:dyDescent="0.25">
      <c r="A32" s="15"/>
      <c r="B32" s="10"/>
      <c r="C32" s="4"/>
      <c r="D32" s="4"/>
      <c r="E32" s="4"/>
      <c r="F32" s="5"/>
      <c r="G32" s="6"/>
      <c r="H32" s="7"/>
    </row>
    <row r="33" spans="1:8" s="8" customFormat="1" x14ac:dyDescent="0.25">
      <c r="A33" s="15"/>
      <c r="B33" s="10"/>
      <c r="C33" s="4"/>
      <c r="D33" s="4"/>
      <c r="E33" s="4"/>
      <c r="F33" s="5"/>
      <c r="G33" s="6"/>
      <c r="H33" s="7"/>
    </row>
    <row r="34" spans="1:8" s="8" customFormat="1" x14ac:dyDescent="0.25">
      <c r="A34" s="15"/>
      <c r="B34" s="10"/>
      <c r="C34" s="4"/>
      <c r="D34" s="4"/>
      <c r="E34" s="4"/>
      <c r="F34" s="5"/>
      <c r="G34" s="6"/>
      <c r="H34" s="7"/>
    </row>
    <row r="35" spans="1:8" s="8" customFormat="1" x14ac:dyDescent="0.25">
      <c r="A35" s="15"/>
      <c r="B35" s="10"/>
      <c r="C35" s="4"/>
      <c r="D35" s="4"/>
      <c r="E35" s="4"/>
      <c r="F35" s="5"/>
      <c r="G35" s="6"/>
      <c r="H35" s="7"/>
    </row>
    <row r="36" spans="1:8" s="8" customFormat="1" x14ac:dyDescent="0.25">
      <c r="A36" s="15"/>
      <c r="B36" s="10"/>
      <c r="C36" s="4"/>
      <c r="D36" s="4"/>
      <c r="E36" s="4"/>
      <c r="F36" s="5"/>
      <c r="G36" s="6"/>
      <c r="H36" s="7"/>
    </row>
    <row r="37" spans="1:8" s="8" customFormat="1" x14ac:dyDescent="0.25">
      <c r="A37" s="15"/>
      <c r="B37" s="10"/>
      <c r="C37" s="4"/>
      <c r="D37" s="4"/>
      <c r="E37" s="4"/>
      <c r="F37" s="5"/>
      <c r="G37" s="6"/>
      <c r="H37" s="7"/>
    </row>
    <row r="38" spans="1:8" s="8" customFormat="1" x14ac:dyDescent="0.25">
      <c r="A38" s="15"/>
      <c r="B38" s="10"/>
      <c r="C38" s="4"/>
      <c r="D38" s="4"/>
      <c r="E38" s="4"/>
      <c r="F38" s="5"/>
      <c r="G38" s="6"/>
      <c r="H38" s="7"/>
    </row>
    <row r="39" spans="1:8" s="8" customFormat="1" x14ac:dyDescent="0.25">
      <c r="A39" s="15"/>
      <c r="B39" s="10"/>
      <c r="C39" s="4"/>
      <c r="D39" s="4"/>
      <c r="E39" s="4"/>
      <c r="F39" s="5"/>
      <c r="G39" s="6"/>
      <c r="H39" s="7"/>
    </row>
    <row r="40" spans="1:8" s="8" customFormat="1" x14ac:dyDescent="0.25">
      <c r="A40" s="15"/>
      <c r="B40" s="10"/>
      <c r="C40" s="4"/>
      <c r="D40" s="4"/>
      <c r="E40" s="4"/>
      <c r="F40" s="5"/>
      <c r="G40" s="6"/>
      <c r="H40" s="7"/>
    </row>
    <row r="41" spans="1:8" s="8" customFormat="1" x14ac:dyDescent="0.25">
      <c r="A41" s="15"/>
      <c r="B41" s="10"/>
      <c r="C41" s="4"/>
      <c r="D41" s="4"/>
      <c r="E41" s="4"/>
      <c r="F41" s="5"/>
      <c r="G41" s="6"/>
      <c r="H41" s="7"/>
    </row>
    <row r="42" spans="1:8" s="8" customFormat="1" x14ac:dyDescent="0.25">
      <c r="A42" s="15"/>
      <c r="B42" s="10"/>
      <c r="C42" s="4"/>
      <c r="D42" s="4"/>
      <c r="E42" s="4"/>
      <c r="F42" s="5"/>
      <c r="G42" s="6"/>
      <c r="H42" s="7"/>
    </row>
    <row r="43" spans="1:8" s="8" customFormat="1" x14ac:dyDescent="0.25">
      <c r="A43" s="15"/>
      <c r="B43" s="10"/>
      <c r="C43" s="4"/>
      <c r="D43" s="4"/>
      <c r="E43" s="4"/>
      <c r="F43" s="5"/>
      <c r="G43" s="6"/>
      <c r="H43" s="7"/>
    </row>
    <row r="44" spans="1:8" s="8" customFormat="1" x14ac:dyDescent="0.25">
      <c r="A44" s="15"/>
      <c r="B44" s="10"/>
      <c r="C44" s="4"/>
      <c r="D44" s="4"/>
      <c r="E44" s="4"/>
      <c r="F44" s="5"/>
      <c r="G44" s="6"/>
      <c r="H44" s="7"/>
    </row>
    <row r="45" spans="1:8" s="8" customFormat="1" x14ac:dyDescent="0.25">
      <c r="A45" s="15"/>
      <c r="B45" s="10"/>
      <c r="C45" s="4"/>
      <c r="D45" s="4"/>
      <c r="E45" s="4"/>
      <c r="F45" s="5"/>
      <c r="G45" s="6"/>
      <c r="H45" s="7"/>
    </row>
    <row r="46" spans="1:8" s="8" customFormat="1" x14ac:dyDescent="0.25">
      <c r="A46" s="15"/>
      <c r="B46" s="10"/>
      <c r="C46" s="4"/>
      <c r="D46" s="4"/>
      <c r="E46" s="4"/>
      <c r="F46" s="5"/>
      <c r="G46" s="6"/>
      <c r="H46" s="7"/>
    </row>
    <row r="47" spans="1:8" s="8" customFormat="1" x14ac:dyDescent="0.25">
      <c r="A47" s="15"/>
      <c r="B47" s="10"/>
      <c r="C47" s="4"/>
      <c r="D47" s="4"/>
      <c r="E47" s="4"/>
      <c r="F47" s="5"/>
      <c r="G47" s="6"/>
      <c r="H47" s="7"/>
    </row>
    <row r="48" spans="1:8" s="8" customFormat="1" x14ac:dyDescent="0.25">
      <c r="A48" s="15"/>
      <c r="B48" s="10"/>
      <c r="C48" s="4"/>
      <c r="D48" s="4"/>
      <c r="E48" s="4"/>
      <c r="F48" s="5"/>
      <c r="G48" s="6"/>
      <c r="H48" s="7"/>
    </row>
    <row r="49" spans="1:8" s="8" customFormat="1" x14ac:dyDescent="0.25">
      <c r="A49" s="15"/>
      <c r="B49" s="10"/>
      <c r="C49" s="4"/>
      <c r="D49" s="4"/>
      <c r="E49" s="4"/>
      <c r="F49" s="5"/>
      <c r="G49" s="6"/>
      <c r="H49" s="7"/>
    </row>
    <row r="50" spans="1:8" s="8" customFormat="1" x14ac:dyDescent="0.25">
      <c r="A50" s="15"/>
      <c r="B50" s="10"/>
      <c r="C50" s="4"/>
      <c r="D50" s="4"/>
      <c r="E50" s="4"/>
      <c r="F50" s="5"/>
      <c r="G50" s="6"/>
      <c r="H50" s="7"/>
    </row>
    <row r="51" spans="1:8" s="8" customFormat="1" x14ac:dyDescent="0.25">
      <c r="A51" s="15"/>
      <c r="B51" s="10"/>
      <c r="C51" s="4"/>
      <c r="D51" s="4"/>
      <c r="E51" s="4"/>
      <c r="F51" s="5"/>
      <c r="G51" s="6"/>
      <c r="H51" s="7"/>
    </row>
    <row r="52" spans="1:8" s="8" customFormat="1" x14ac:dyDescent="0.25">
      <c r="A52" s="15"/>
      <c r="B52" s="10"/>
      <c r="C52" s="4"/>
      <c r="D52" s="4"/>
      <c r="E52" s="4"/>
      <c r="F52" s="5"/>
      <c r="G52" s="6"/>
      <c r="H52" s="7"/>
    </row>
    <row r="53" spans="1:8" s="8" customFormat="1" x14ac:dyDescent="0.25">
      <c r="A53" s="15"/>
      <c r="B53" s="10"/>
      <c r="C53" s="4"/>
      <c r="D53" s="4"/>
      <c r="E53" s="4"/>
      <c r="F53" s="5"/>
      <c r="G53" s="6"/>
      <c r="H53" s="7"/>
    </row>
    <row r="54" spans="1:8" s="8" customFormat="1" x14ac:dyDescent="0.25">
      <c r="A54" s="15"/>
      <c r="B54" s="10"/>
      <c r="C54" s="4"/>
      <c r="D54" s="4"/>
      <c r="E54" s="4"/>
      <c r="F54" s="5"/>
      <c r="G54" s="6"/>
      <c r="H54" s="7"/>
    </row>
    <row r="55" spans="1:8" s="8" customFormat="1" x14ac:dyDescent="0.25">
      <c r="A55" s="15"/>
      <c r="B55" s="10"/>
      <c r="C55" s="4"/>
      <c r="D55" s="4"/>
      <c r="E55" s="4"/>
      <c r="F55" s="5"/>
      <c r="G55" s="6"/>
      <c r="H55" s="7"/>
    </row>
    <row r="56" spans="1:8" s="8" customFormat="1" x14ac:dyDescent="0.25">
      <c r="A56" s="16"/>
      <c r="B56" s="17"/>
      <c r="C56" s="18"/>
      <c r="D56" s="18"/>
      <c r="E56" s="18"/>
      <c r="F56" s="19"/>
      <c r="G56" s="6"/>
      <c r="H56" s="7"/>
    </row>
    <row r="57" spans="1:8" s="8" customFormat="1" x14ac:dyDescent="0.25">
      <c r="A57" s="15"/>
      <c r="B57" s="21"/>
      <c r="C57" s="21"/>
      <c r="D57" s="21"/>
      <c r="E57" s="21"/>
      <c r="F57" s="14"/>
      <c r="G57" s="6"/>
      <c r="H57" s="7"/>
    </row>
    <row r="58" spans="1:8" s="20" customFormat="1" x14ac:dyDescent="0.25"/>
    <row r="59" spans="1:8" s="20" customFormat="1" x14ac:dyDescent="0.25"/>
    <row r="60" spans="1:8" s="20" customFormat="1" x14ac:dyDescent="0.25"/>
    <row r="61" spans="1:8" s="20" customFormat="1" x14ac:dyDescent="0.25"/>
    <row r="62" spans="1:8" s="20" customFormat="1" x14ac:dyDescent="0.25"/>
    <row r="63" spans="1:8" s="20" customFormat="1" x14ac:dyDescent="0.25"/>
    <row r="64" spans="1:8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</sheetData>
  <sortState ref="B4:I61">
    <sortCondition descending="1" ref="G4:G61"/>
    <sortCondition ref="D4:D61"/>
  </sortState>
  <mergeCells count="1"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8"/>
  <sheetViews>
    <sheetView workbookViewId="0">
      <selection activeCell="A5" sqref="A5:H58"/>
    </sheetView>
  </sheetViews>
  <sheetFormatPr baseColWidth="10" defaultRowHeight="15" x14ac:dyDescent="0.25"/>
  <cols>
    <col min="2" max="2" width="17.85546875" customWidth="1"/>
    <col min="3" max="3" width="15" customWidth="1"/>
  </cols>
  <sheetData>
    <row r="4" spans="1:8" x14ac:dyDescent="0.25">
      <c r="A4" s="28" t="s">
        <v>51</v>
      </c>
      <c r="B4" s="9" t="s">
        <v>15</v>
      </c>
      <c r="C4" s="2" t="s">
        <v>16</v>
      </c>
      <c r="D4" s="2" t="s">
        <v>19</v>
      </c>
      <c r="E4" s="2" t="s">
        <v>18</v>
      </c>
      <c r="F4" s="2" t="s">
        <v>17</v>
      </c>
      <c r="G4" s="13" t="s">
        <v>20</v>
      </c>
      <c r="H4" s="14" t="s">
        <v>48</v>
      </c>
    </row>
    <row r="5" spans="1:8" x14ac:dyDescent="0.25">
      <c r="A5" s="22"/>
      <c r="B5" s="23"/>
      <c r="C5" s="24"/>
      <c r="D5" s="24"/>
      <c r="E5" s="24"/>
      <c r="F5" s="25"/>
      <c r="G5" s="26"/>
      <c r="H5" s="27"/>
    </row>
    <row r="6" spans="1:8" x14ac:dyDescent="0.25">
      <c r="A6" s="22"/>
      <c r="B6" s="23"/>
      <c r="C6" s="24"/>
      <c r="D6" s="24"/>
      <c r="E6" s="24"/>
      <c r="F6" s="25"/>
      <c r="G6" s="26"/>
      <c r="H6" s="27"/>
    </row>
    <row r="7" spans="1:8" x14ac:dyDescent="0.25">
      <c r="A7" s="22"/>
      <c r="B7" s="23"/>
      <c r="C7" s="24"/>
      <c r="D7" s="24"/>
      <c r="E7" s="24"/>
      <c r="F7" s="25"/>
      <c r="G7" s="26"/>
      <c r="H7" s="27"/>
    </row>
    <row r="8" spans="1:8" x14ac:dyDescent="0.25">
      <c r="A8" s="22"/>
      <c r="B8" s="23"/>
      <c r="C8" s="24"/>
      <c r="D8" s="24"/>
      <c r="E8" s="24"/>
      <c r="F8" s="25"/>
      <c r="G8" s="26"/>
      <c r="H8" s="27"/>
    </row>
    <row r="9" spans="1:8" x14ac:dyDescent="0.25">
      <c r="A9" s="22"/>
      <c r="B9" s="23"/>
      <c r="C9" s="24"/>
      <c r="D9" s="24"/>
      <c r="E9" s="24"/>
      <c r="F9" s="25"/>
      <c r="G9" s="26"/>
      <c r="H9" s="27"/>
    </row>
    <row r="10" spans="1:8" x14ac:dyDescent="0.25">
      <c r="A10" s="22"/>
      <c r="B10" s="23"/>
      <c r="C10" s="24"/>
      <c r="D10" s="24"/>
      <c r="E10" s="24"/>
      <c r="F10" s="25"/>
      <c r="G10" s="26"/>
      <c r="H10" s="27"/>
    </row>
    <row r="11" spans="1:8" x14ac:dyDescent="0.25">
      <c r="A11" s="22"/>
      <c r="B11" s="23"/>
      <c r="C11" s="24"/>
      <c r="D11" s="24"/>
      <c r="E11" s="24"/>
      <c r="F11" s="25"/>
      <c r="G11" s="26"/>
      <c r="H11" s="27"/>
    </row>
    <row r="12" spans="1:8" x14ac:dyDescent="0.25">
      <c r="A12" s="22"/>
      <c r="B12" s="23"/>
      <c r="C12" s="24"/>
      <c r="D12" s="24"/>
      <c r="E12" s="24"/>
      <c r="F12" s="25"/>
      <c r="G12" s="26"/>
      <c r="H12" s="27"/>
    </row>
    <row r="13" spans="1:8" x14ac:dyDescent="0.25">
      <c r="A13" s="22"/>
      <c r="B13" s="23"/>
      <c r="C13" s="24"/>
      <c r="D13" s="24"/>
      <c r="E13" s="24"/>
      <c r="F13" s="25"/>
      <c r="G13" s="26"/>
      <c r="H13" s="27"/>
    </row>
    <row r="14" spans="1:8" x14ac:dyDescent="0.25">
      <c r="A14" s="22"/>
      <c r="B14" s="23"/>
      <c r="C14" s="24"/>
      <c r="D14" s="24"/>
      <c r="E14" s="24"/>
      <c r="F14" s="25"/>
      <c r="G14" s="26"/>
      <c r="H14" s="27"/>
    </row>
    <row r="15" spans="1:8" x14ac:dyDescent="0.25">
      <c r="A15" s="22"/>
      <c r="B15" s="23"/>
      <c r="C15" s="24"/>
      <c r="D15" s="24"/>
      <c r="E15" s="24"/>
      <c r="F15" s="25"/>
      <c r="G15" s="26"/>
      <c r="H15" s="27"/>
    </row>
    <row r="16" spans="1:8" x14ac:dyDescent="0.25">
      <c r="A16" s="22"/>
      <c r="B16" s="23"/>
      <c r="C16" s="24"/>
      <c r="D16" s="24"/>
      <c r="E16" s="24"/>
      <c r="F16" s="25"/>
      <c r="G16" s="26"/>
      <c r="H16" s="27"/>
    </row>
    <row r="17" spans="1:8" x14ac:dyDescent="0.25">
      <c r="A17" s="12"/>
      <c r="B17" s="10"/>
      <c r="C17" s="4"/>
      <c r="D17" s="4"/>
      <c r="E17" s="4"/>
      <c r="F17" s="5"/>
      <c r="G17" s="6"/>
      <c r="H17" s="7"/>
    </row>
    <row r="18" spans="1:8" x14ac:dyDescent="0.25">
      <c r="A18" s="12"/>
      <c r="B18" s="10"/>
      <c r="C18" s="4"/>
      <c r="D18" s="4"/>
      <c r="E18" s="4"/>
      <c r="F18" s="5"/>
      <c r="G18" s="6"/>
      <c r="H18" s="7"/>
    </row>
    <row r="19" spans="1:8" x14ac:dyDescent="0.25">
      <c r="A19" s="12"/>
      <c r="B19" s="10"/>
      <c r="C19" s="4"/>
      <c r="D19" s="4"/>
      <c r="E19" s="4"/>
      <c r="F19" s="5"/>
      <c r="G19" s="6"/>
      <c r="H19" s="7"/>
    </row>
    <row r="20" spans="1:8" x14ac:dyDescent="0.25">
      <c r="A20" s="12"/>
      <c r="B20" s="10"/>
      <c r="C20" s="4"/>
      <c r="D20" s="4"/>
      <c r="E20" s="4"/>
      <c r="F20" s="5"/>
      <c r="G20" s="6"/>
      <c r="H20" s="7"/>
    </row>
    <row r="21" spans="1:8" x14ac:dyDescent="0.25">
      <c r="A21" s="12"/>
      <c r="B21" s="10"/>
      <c r="C21" s="4"/>
      <c r="D21" s="4"/>
      <c r="E21" s="4"/>
      <c r="F21" s="5"/>
      <c r="G21" s="6"/>
      <c r="H21" s="7"/>
    </row>
    <row r="22" spans="1:8" x14ac:dyDescent="0.25">
      <c r="A22" s="12"/>
      <c r="B22" s="10"/>
      <c r="C22" s="4"/>
      <c r="D22" s="4"/>
      <c r="E22" s="4"/>
      <c r="F22" s="5"/>
      <c r="G22" s="6"/>
      <c r="H22" s="7"/>
    </row>
    <row r="23" spans="1:8" x14ac:dyDescent="0.25">
      <c r="A23" s="12"/>
      <c r="B23" s="10"/>
      <c r="C23" s="4"/>
      <c r="D23" s="4"/>
      <c r="E23" s="4"/>
      <c r="F23" s="5"/>
      <c r="G23" s="6"/>
      <c r="H23" s="7"/>
    </row>
    <row r="24" spans="1:8" x14ac:dyDescent="0.25">
      <c r="A24" s="12"/>
      <c r="B24" s="10"/>
      <c r="C24" s="4"/>
      <c r="D24" s="4"/>
      <c r="E24" s="4"/>
      <c r="F24" s="5"/>
      <c r="G24" s="6"/>
      <c r="H24" s="7"/>
    </row>
    <row r="25" spans="1:8" x14ac:dyDescent="0.25">
      <c r="A25" s="12"/>
      <c r="B25" s="10"/>
      <c r="C25" s="4"/>
      <c r="D25" s="4"/>
      <c r="E25" s="4"/>
      <c r="F25" s="5"/>
      <c r="G25" s="6"/>
      <c r="H25" s="7"/>
    </row>
    <row r="26" spans="1:8" x14ac:dyDescent="0.25">
      <c r="A26" s="12"/>
      <c r="B26" s="10"/>
      <c r="C26" s="4"/>
      <c r="D26" s="4"/>
      <c r="E26" s="4"/>
      <c r="F26" s="5"/>
      <c r="G26" s="6"/>
      <c r="H26" s="7"/>
    </row>
    <row r="27" spans="1:8" x14ac:dyDescent="0.25">
      <c r="A27" s="12"/>
      <c r="B27" s="10"/>
      <c r="C27" s="4"/>
      <c r="D27" s="4"/>
      <c r="E27" s="4"/>
      <c r="F27" s="5"/>
      <c r="G27" s="6"/>
      <c r="H27" s="7"/>
    </row>
    <row r="28" spans="1:8" x14ac:dyDescent="0.25">
      <c r="A28" s="12"/>
      <c r="B28" s="10"/>
      <c r="C28" s="4"/>
      <c r="D28" s="4"/>
      <c r="E28" s="4"/>
      <c r="F28" s="5"/>
      <c r="G28" s="6"/>
      <c r="H28" s="7"/>
    </row>
    <row r="29" spans="1:8" x14ac:dyDescent="0.25">
      <c r="A29" s="12"/>
      <c r="B29" s="10"/>
      <c r="C29" s="4"/>
      <c r="D29" s="4"/>
      <c r="E29" s="4"/>
      <c r="F29" s="5"/>
      <c r="G29" s="6"/>
      <c r="H29" s="7"/>
    </row>
    <row r="30" spans="1:8" x14ac:dyDescent="0.25">
      <c r="A30" s="12"/>
      <c r="B30" s="10"/>
      <c r="C30" s="4"/>
      <c r="D30" s="4"/>
      <c r="E30" s="4"/>
      <c r="F30" s="5"/>
      <c r="G30" s="6"/>
      <c r="H30" s="7"/>
    </row>
    <row r="31" spans="1:8" x14ac:dyDescent="0.25">
      <c r="A31" s="12"/>
      <c r="B31" s="10"/>
      <c r="C31" s="4"/>
      <c r="D31" s="4"/>
      <c r="E31" s="4"/>
      <c r="F31" s="5"/>
      <c r="G31" s="6"/>
      <c r="H31" s="7"/>
    </row>
    <row r="32" spans="1:8" x14ac:dyDescent="0.25">
      <c r="A32" s="12"/>
      <c r="B32" s="10"/>
      <c r="C32" s="4"/>
      <c r="D32" s="4"/>
      <c r="E32" s="4"/>
      <c r="F32" s="5"/>
      <c r="G32" s="6"/>
      <c r="H32" s="7"/>
    </row>
    <row r="33" spans="1:8" x14ac:dyDescent="0.25">
      <c r="A33" s="12"/>
      <c r="B33" s="10"/>
      <c r="C33" s="4"/>
      <c r="D33" s="4"/>
      <c r="E33" s="4"/>
      <c r="F33" s="5"/>
      <c r="G33" s="6"/>
      <c r="H33" s="7"/>
    </row>
    <row r="34" spans="1:8" x14ac:dyDescent="0.25">
      <c r="A34" s="12"/>
      <c r="B34" s="10"/>
      <c r="C34" s="4"/>
      <c r="D34" s="4"/>
      <c r="E34" s="4"/>
      <c r="F34" s="5"/>
      <c r="G34" s="6"/>
      <c r="H34" s="7"/>
    </row>
    <row r="35" spans="1:8" x14ac:dyDescent="0.25">
      <c r="A35" s="12"/>
      <c r="B35" s="10"/>
      <c r="C35" s="4"/>
      <c r="D35" s="4"/>
      <c r="E35" s="4"/>
      <c r="F35" s="5"/>
      <c r="G35" s="6"/>
      <c r="H35" s="7"/>
    </row>
    <row r="36" spans="1:8" x14ac:dyDescent="0.25">
      <c r="A36" s="12"/>
      <c r="B36" s="10"/>
      <c r="C36" s="4"/>
      <c r="D36" s="4"/>
      <c r="E36" s="4"/>
      <c r="F36" s="5"/>
      <c r="G36" s="6"/>
      <c r="H36" s="7"/>
    </row>
    <row r="37" spans="1:8" x14ac:dyDescent="0.25">
      <c r="A37" s="12"/>
      <c r="B37" s="10"/>
      <c r="C37" s="4"/>
      <c r="D37" s="4"/>
      <c r="E37" s="4"/>
      <c r="F37" s="5"/>
      <c r="G37" s="6"/>
      <c r="H37" s="7"/>
    </row>
    <row r="38" spans="1:8" x14ac:dyDescent="0.25">
      <c r="A38" s="12"/>
      <c r="B38" s="10"/>
      <c r="C38" s="4"/>
      <c r="D38" s="4"/>
      <c r="E38" s="4"/>
      <c r="F38" s="5"/>
      <c r="G38" s="6"/>
      <c r="H38" s="7"/>
    </row>
    <row r="39" spans="1:8" x14ac:dyDescent="0.25">
      <c r="A39" s="12"/>
      <c r="B39" s="10"/>
      <c r="C39" s="4"/>
      <c r="D39" s="4"/>
      <c r="E39" s="4"/>
      <c r="F39" s="5"/>
      <c r="G39" s="6"/>
      <c r="H39" s="7"/>
    </row>
    <row r="40" spans="1:8" x14ac:dyDescent="0.25">
      <c r="A40" s="12"/>
      <c r="B40" s="10"/>
      <c r="C40" s="4"/>
      <c r="D40" s="4"/>
      <c r="E40" s="4"/>
      <c r="F40" s="5"/>
      <c r="G40" s="6"/>
      <c r="H40" s="7"/>
    </row>
    <row r="41" spans="1:8" x14ac:dyDescent="0.25">
      <c r="A41" s="12"/>
      <c r="B41" s="10"/>
      <c r="C41" s="4"/>
      <c r="D41" s="4"/>
      <c r="E41" s="4"/>
      <c r="F41" s="5"/>
      <c r="G41" s="6"/>
      <c r="H41" s="7"/>
    </row>
    <row r="42" spans="1:8" x14ac:dyDescent="0.25">
      <c r="A42" s="12"/>
      <c r="B42" s="10"/>
      <c r="C42" s="4"/>
      <c r="D42" s="4"/>
      <c r="E42" s="4"/>
      <c r="F42" s="5"/>
      <c r="G42" s="6"/>
      <c r="H42" s="7"/>
    </row>
    <row r="43" spans="1:8" x14ac:dyDescent="0.25">
      <c r="A43" s="12"/>
      <c r="B43" s="10"/>
      <c r="C43" s="4"/>
      <c r="D43" s="4"/>
      <c r="E43" s="4"/>
      <c r="F43" s="5"/>
      <c r="G43" s="6"/>
      <c r="H43" s="7"/>
    </row>
    <row r="44" spans="1:8" x14ac:dyDescent="0.25">
      <c r="A44" s="12"/>
      <c r="B44" s="10"/>
      <c r="C44" s="4"/>
      <c r="D44" s="4"/>
      <c r="E44" s="4"/>
      <c r="F44" s="5"/>
      <c r="G44" s="6"/>
      <c r="H44" s="7"/>
    </row>
    <row r="45" spans="1:8" x14ac:dyDescent="0.25">
      <c r="A45" s="12"/>
      <c r="B45" s="10"/>
      <c r="C45" s="4"/>
      <c r="D45" s="4"/>
      <c r="E45" s="4"/>
      <c r="F45" s="5"/>
      <c r="G45" s="6"/>
      <c r="H45" s="7"/>
    </row>
    <row r="46" spans="1:8" x14ac:dyDescent="0.25">
      <c r="A46" s="12"/>
      <c r="B46" s="10"/>
      <c r="C46" s="4"/>
      <c r="D46" s="4"/>
      <c r="E46" s="4"/>
      <c r="F46" s="5"/>
      <c r="G46" s="6"/>
      <c r="H46" s="7"/>
    </row>
    <row r="47" spans="1:8" x14ac:dyDescent="0.25">
      <c r="A47" s="12"/>
      <c r="B47" s="10"/>
      <c r="C47" s="4"/>
      <c r="D47" s="4"/>
      <c r="E47" s="4"/>
      <c r="F47" s="5"/>
      <c r="G47" s="6"/>
      <c r="H47" s="7"/>
    </row>
    <row r="48" spans="1:8" x14ac:dyDescent="0.25">
      <c r="A48" s="12"/>
      <c r="B48" s="10"/>
      <c r="C48" s="4"/>
      <c r="D48" s="4"/>
      <c r="E48" s="4"/>
      <c r="F48" s="5"/>
      <c r="G48" s="6"/>
      <c r="H48" s="7"/>
    </row>
    <row r="49" spans="1:8" x14ac:dyDescent="0.25">
      <c r="A49" s="12"/>
      <c r="B49" s="10"/>
      <c r="C49" s="4"/>
      <c r="D49" s="4"/>
      <c r="E49" s="4"/>
      <c r="F49" s="5"/>
      <c r="G49" s="6"/>
      <c r="H49" s="7"/>
    </row>
    <row r="50" spans="1:8" x14ac:dyDescent="0.25">
      <c r="A50" s="12"/>
      <c r="B50" s="10"/>
      <c r="C50" s="4"/>
      <c r="D50" s="4"/>
      <c r="E50" s="4"/>
      <c r="F50" s="5"/>
      <c r="G50" s="6"/>
      <c r="H50" s="7"/>
    </row>
    <row r="51" spans="1:8" x14ac:dyDescent="0.25">
      <c r="A51" s="12"/>
      <c r="B51" s="10"/>
      <c r="C51" s="4"/>
      <c r="D51" s="4"/>
      <c r="E51" s="4"/>
      <c r="F51" s="5"/>
      <c r="G51" s="6"/>
      <c r="H51" s="7"/>
    </row>
    <row r="52" spans="1:8" x14ac:dyDescent="0.25">
      <c r="A52" s="12"/>
      <c r="B52" s="10"/>
      <c r="C52" s="4"/>
      <c r="D52" s="4"/>
      <c r="E52" s="4"/>
      <c r="F52" s="5"/>
      <c r="G52" s="6"/>
      <c r="H52" s="7"/>
    </row>
    <row r="53" spans="1:8" x14ac:dyDescent="0.25">
      <c r="A53" s="12"/>
      <c r="B53" s="10"/>
      <c r="C53" s="4"/>
      <c r="D53" s="4"/>
      <c r="E53" s="4"/>
      <c r="F53" s="5"/>
      <c r="G53" s="6"/>
      <c r="H53" s="7"/>
    </row>
    <row r="54" spans="1:8" x14ac:dyDescent="0.25">
      <c r="A54" s="12"/>
      <c r="B54" s="10"/>
      <c r="C54" s="4"/>
      <c r="D54" s="4"/>
      <c r="E54" s="4"/>
      <c r="F54" s="5"/>
      <c r="G54" s="6"/>
      <c r="H54" s="7"/>
    </row>
    <row r="55" spans="1:8" x14ac:dyDescent="0.25">
      <c r="A55" s="12"/>
      <c r="B55" s="10"/>
      <c r="C55" s="4"/>
      <c r="D55" s="4"/>
      <c r="E55" s="4"/>
      <c r="F55" s="5"/>
      <c r="G55" s="6"/>
      <c r="H55" s="7"/>
    </row>
    <row r="56" spans="1:8" x14ac:dyDescent="0.25">
      <c r="A56" s="12"/>
      <c r="B56" s="10"/>
      <c r="C56" s="4"/>
      <c r="D56" s="4"/>
      <c r="E56" s="4"/>
      <c r="F56" s="5"/>
      <c r="G56" s="6"/>
      <c r="H56" s="7"/>
    </row>
    <row r="57" spans="1:8" x14ac:dyDescent="0.25">
      <c r="A57" s="12"/>
      <c r="B57" s="10"/>
      <c r="C57" s="4"/>
      <c r="D57" s="4"/>
      <c r="E57" s="4"/>
      <c r="F57" s="5"/>
      <c r="G57" s="6"/>
      <c r="H57" s="7"/>
    </row>
    <row r="58" spans="1:8" x14ac:dyDescent="0.25">
      <c r="A58" s="12"/>
      <c r="B58" s="10"/>
      <c r="C58" s="4"/>
      <c r="D58" s="4"/>
      <c r="E58" s="4"/>
      <c r="F58" s="5"/>
      <c r="G58" s="6"/>
      <c r="H58" s="7"/>
    </row>
  </sheetData>
  <sortState ref="B5:I63">
    <sortCondition descending="1" ref="G5:G63"/>
    <sortCondition descending="1" ref="E5:E63"/>
    <sortCondition ref="D5:D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1"/>
  <sheetViews>
    <sheetView workbookViewId="0">
      <selection activeCell="A5" sqref="A5:H31"/>
    </sheetView>
  </sheetViews>
  <sheetFormatPr baseColWidth="10" defaultRowHeight="15" x14ac:dyDescent="0.25"/>
  <sheetData>
    <row r="4" spans="1:8" x14ac:dyDescent="0.25">
      <c r="A4" s="2" t="s">
        <v>49</v>
      </c>
      <c r="B4" s="2" t="s">
        <v>15</v>
      </c>
      <c r="C4" s="2" t="s">
        <v>16</v>
      </c>
      <c r="D4" s="2" t="s">
        <v>19</v>
      </c>
      <c r="E4" s="2" t="s">
        <v>18</v>
      </c>
      <c r="F4" s="2" t="s">
        <v>17</v>
      </c>
      <c r="G4" s="13" t="s">
        <v>20</v>
      </c>
      <c r="H4" s="14" t="s">
        <v>48</v>
      </c>
    </row>
    <row r="5" spans="1:8" x14ac:dyDescent="0.25">
      <c r="A5" s="24"/>
      <c r="B5" s="24"/>
      <c r="C5" s="24"/>
      <c r="D5" s="24"/>
      <c r="E5" s="24"/>
      <c r="F5" s="25"/>
      <c r="G5" s="26"/>
      <c r="H5" s="27"/>
    </row>
    <row r="6" spans="1:8" x14ac:dyDescent="0.25">
      <c r="A6" s="24"/>
      <c r="B6" s="24"/>
      <c r="C6" s="24"/>
      <c r="D6" s="24"/>
      <c r="E6" s="24"/>
      <c r="F6" s="25"/>
      <c r="G6" s="26"/>
      <c r="H6" s="27"/>
    </row>
    <row r="7" spans="1:8" x14ac:dyDescent="0.25">
      <c r="A7" s="24"/>
      <c r="B7" s="24"/>
      <c r="C7" s="24"/>
      <c r="D7" s="24"/>
      <c r="E7" s="24"/>
      <c r="F7" s="25"/>
      <c r="G7" s="26"/>
      <c r="H7" s="27"/>
    </row>
    <row r="8" spans="1:8" x14ac:dyDescent="0.25">
      <c r="A8" s="24"/>
      <c r="B8" s="24"/>
      <c r="C8" s="24"/>
      <c r="D8" s="24"/>
      <c r="E8" s="24"/>
      <c r="F8" s="25"/>
      <c r="G8" s="26"/>
      <c r="H8" s="27"/>
    </row>
    <row r="9" spans="1:8" x14ac:dyDescent="0.25">
      <c r="A9" s="24"/>
      <c r="B9" s="24"/>
      <c r="C9" s="24"/>
      <c r="D9" s="24"/>
      <c r="E9" s="24"/>
      <c r="F9" s="25"/>
      <c r="G9" s="26"/>
      <c r="H9" s="27"/>
    </row>
    <row r="10" spans="1:8" x14ac:dyDescent="0.25">
      <c r="A10" s="24"/>
      <c r="B10" s="24"/>
      <c r="C10" s="24"/>
      <c r="D10" s="24"/>
      <c r="E10" s="24"/>
      <c r="F10" s="25"/>
      <c r="G10" s="26"/>
      <c r="H10" s="27"/>
    </row>
    <row r="11" spans="1:8" x14ac:dyDescent="0.25">
      <c r="A11" s="24"/>
      <c r="B11" s="24"/>
      <c r="C11" s="24"/>
      <c r="D11" s="24"/>
      <c r="E11" s="24"/>
      <c r="F11" s="25"/>
      <c r="G11" s="26"/>
      <c r="H11" s="27"/>
    </row>
    <row r="12" spans="1:8" x14ac:dyDescent="0.25">
      <c r="A12" s="24"/>
      <c r="B12" s="24"/>
      <c r="C12" s="24"/>
      <c r="D12" s="24"/>
      <c r="E12" s="24"/>
      <c r="F12" s="25"/>
      <c r="G12" s="26"/>
      <c r="H12" s="27"/>
    </row>
    <row r="13" spans="1:8" x14ac:dyDescent="0.25">
      <c r="A13" s="24"/>
      <c r="B13" s="24"/>
      <c r="C13" s="24"/>
      <c r="D13" s="24"/>
      <c r="E13" s="24"/>
      <c r="F13" s="25"/>
      <c r="G13" s="26"/>
      <c r="H13" s="27"/>
    </row>
    <row r="14" spans="1:8" x14ac:dyDescent="0.25">
      <c r="A14" s="24"/>
      <c r="B14" s="24"/>
      <c r="C14" s="24"/>
      <c r="D14" s="24"/>
      <c r="E14" s="24"/>
      <c r="F14" s="25"/>
      <c r="G14" s="26"/>
      <c r="H14" s="27"/>
    </row>
    <row r="15" spans="1:8" x14ac:dyDescent="0.25">
      <c r="A15" s="24"/>
      <c r="B15" s="24"/>
      <c r="C15" s="24"/>
      <c r="D15" s="24"/>
      <c r="E15" s="24"/>
      <c r="F15" s="25"/>
      <c r="G15" s="26"/>
      <c r="H15" s="27"/>
    </row>
    <row r="16" spans="1:8" x14ac:dyDescent="0.25">
      <c r="A16" s="24"/>
      <c r="B16" s="24"/>
      <c r="C16" s="24"/>
      <c r="D16" s="24"/>
      <c r="E16" s="24"/>
      <c r="F16" s="25"/>
      <c r="G16" s="26"/>
      <c r="H16" s="27"/>
    </row>
    <row r="17" spans="1:8" x14ac:dyDescent="0.25">
      <c r="A17" s="4"/>
      <c r="B17" s="4"/>
      <c r="C17" s="4"/>
      <c r="D17" s="4"/>
      <c r="E17" s="4"/>
      <c r="F17" s="5"/>
      <c r="G17" s="6"/>
      <c r="H17" s="1"/>
    </row>
    <row r="18" spans="1:8" x14ac:dyDescent="0.25">
      <c r="A18" s="3"/>
      <c r="B18" s="3"/>
      <c r="C18" s="3"/>
      <c r="D18" s="3"/>
      <c r="E18" s="3"/>
      <c r="F18" s="2"/>
      <c r="G18" s="6"/>
      <c r="H18" s="1"/>
    </row>
    <row r="19" spans="1:8" x14ac:dyDescent="0.25">
      <c r="A19" s="3"/>
      <c r="B19" s="3"/>
      <c r="C19" s="3"/>
      <c r="D19" s="3"/>
      <c r="E19" s="3"/>
      <c r="F19" s="2"/>
      <c r="G19" s="6"/>
      <c r="H19" s="1"/>
    </row>
    <row r="20" spans="1:8" x14ac:dyDescent="0.25">
      <c r="A20" s="3"/>
      <c r="B20" s="3"/>
      <c r="C20" s="3"/>
      <c r="D20" s="3"/>
      <c r="E20" s="3"/>
      <c r="F20" s="2"/>
      <c r="G20" s="6"/>
      <c r="H20" s="1"/>
    </row>
    <row r="21" spans="1:8" x14ac:dyDescent="0.25">
      <c r="A21" s="3"/>
      <c r="B21" s="3"/>
      <c r="C21" s="3"/>
      <c r="D21" s="3"/>
      <c r="E21" s="3"/>
      <c r="F21" s="2"/>
      <c r="G21" s="6"/>
      <c r="H21" s="1"/>
    </row>
    <row r="22" spans="1:8" x14ac:dyDescent="0.25">
      <c r="A22" s="3"/>
      <c r="B22" s="3"/>
      <c r="C22" s="3"/>
      <c r="D22" s="3"/>
      <c r="E22" s="3"/>
      <c r="F22" s="2"/>
      <c r="G22" s="6"/>
      <c r="H22" s="1"/>
    </row>
    <row r="23" spans="1:8" x14ac:dyDescent="0.25">
      <c r="A23" s="3"/>
      <c r="B23" s="3"/>
      <c r="C23" s="3"/>
      <c r="D23" s="3"/>
      <c r="E23" s="3"/>
      <c r="F23" s="2"/>
      <c r="G23" s="6"/>
      <c r="H23" s="1"/>
    </row>
    <row r="24" spans="1:8" x14ac:dyDescent="0.25">
      <c r="A24" s="3"/>
      <c r="B24" s="3"/>
      <c r="C24" s="3"/>
      <c r="D24" s="3"/>
      <c r="E24" s="3"/>
      <c r="F24" s="2"/>
      <c r="G24" s="6"/>
      <c r="H24" s="1"/>
    </row>
    <row r="25" spans="1:8" x14ac:dyDescent="0.25">
      <c r="A25" s="3"/>
      <c r="B25" s="3"/>
      <c r="C25" s="3"/>
      <c r="D25" s="3"/>
      <c r="E25" s="3"/>
      <c r="F25" s="2"/>
      <c r="G25" s="6"/>
      <c r="H25" s="1"/>
    </row>
    <row r="26" spans="1:8" x14ac:dyDescent="0.25">
      <c r="A26" s="3"/>
      <c r="B26" s="3"/>
      <c r="C26" s="3"/>
      <c r="D26" s="3"/>
      <c r="E26" s="3"/>
      <c r="F26" s="2"/>
      <c r="G26" s="6"/>
      <c r="H26" s="1"/>
    </row>
    <row r="27" spans="1:8" x14ac:dyDescent="0.25">
      <c r="A27" s="3"/>
      <c r="B27" s="3"/>
      <c r="C27" s="3"/>
      <c r="D27" s="3"/>
      <c r="E27" s="3"/>
      <c r="F27" s="2"/>
      <c r="G27" s="6"/>
      <c r="H27" s="1"/>
    </row>
    <row r="28" spans="1:8" x14ac:dyDescent="0.25">
      <c r="A28" s="3"/>
      <c r="B28" s="3"/>
      <c r="C28" s="3"/>
      <c r="D28" s="3"/>
      <c r="E28" s="3"/>
      <c r="F28" s="2"/>
      <c r="G28" s="6"/>
      <c r="H28" s="1"/>
    </row>
    <row r="29" spans="1:8" x14ac:dyDescent="0.25">
      <c r="A29" s="3"/>
      <c r="B29" s="3"/>
      <c r="C29" s="3"/>
      <c r="D29" s="3"/>
      <c r="E29" s="3"/>
      <c r="F29" s="2"/>
      <c r="G29" s="6"/>
      <c r="H29" s="1"/>
    </row>
    <row r="30" spans="1:8" x14ac:dyDescent="0.25">
      <c r="A30" s="3"/>
      <c r="B30" s="3"/>
      <c r="C30" s="3"/>
      <c r="D30" s="3"/>
      <c r="E30" s="3"/>
      <c r="F30" s="2"/>
      <c r="G30" s="6"/>
      <c r="H30" s="1"/>
    </row>
    <row r="31" spans="1:8" x14ac:dyDescent="0.25">
      <c r="A31" s="3"/>
      <c r="B31" s="3"/>
      <c r="C31" s="3"/>
      <c r="D31" s="3"/>
      <c r="E31" s="3"/>
      <c r="F31" s="2"/>
      <c r="G31" s="6"/>
      <c r="H31" s="1"/>
    </row>
  </sheetData>
  <sortState ref="A5:H36">
    <sortCondition descending="1" ref="G5:G36"/>
    <sortCondition descending="1" ref="E5:E36"/>
    <sortCondition ref="D5:D3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A2" sqref="A2:G61"/>
    </sheetView>
  </sheetViews>
  <sheetFormatPr baseColWidth="10" defaultRowHeight="15" x14ac:dyDescent="0.25"/>
  <cols>
    <col min="1" max="1" width="16.7109375" customWidth="1"/>
    <col min="2" max="2" width="18" customWidth="1"/>
  </cols>
  <sheetData>
    <row r="1" spans="1:7" x14ac:dyDescent="0.25">
      <c r="A1" s="2" t="s">
        <v>15</v>
      </c>
      <c r="B1" s="2" t="s">
        <v>16</v>
      </c>
      <c r="C1" s="2" t="s">
        <v>19</v>
      </c>
      <c r="D1" s="2" t="s">
        <v>18</v>
      </c>
      <c r="E1" s="2" t="s">
        <v>17</v>
      </c>
      <c r="F1" s="2" t="s">
        <v>20</v>
      </c>
      <c r="G1" s="2" t="s">
        <v>48</v>
      </c>
    </row>
    <row r="2" spans="1:7" x14ac:dyDescent="0.25">
      <c r="A2" s="4"/>
      <c r="B2" s="4"/>
      <c r="C2" s="4"/>
      <c r="D2" s="4"/>
      <c r="E2" s="5"/>
      <c r="F2" s="29"/>
      <c r="G2" s="29"/>
    </row>
    <row r="3" spans="1:7" x14ac:dyDescent="0.25">
      <c r="A3" s="4"/>
      <c r="B3" s="4"/>
      <c r="C3" s="4"/>
      <c r="D3" s="4"/>
      <c r="E3" s="5"/>
      <c r="F3" s="29"/>
      <c r="G3" s="29"/>
    </row>
    <row r="4" spans="1:7" x14ac:dyDescent="0.25">
      <c r="A4" s="4"/>
      <c r="B4" s="4"/>
      <c r="C4" s="4"/>
      <c r="D4" s="4"/>
      <c r="E4" s="5"/>
      <c r="F4" s="29"/>
      <c r="G4" s="29"/>
    </row>
    <row r="5" spans="1:7" x14ac:dyDescent="0.25">
      <c r="A5" s="4"/>
      <c r="B5" s="4"/>
      <c r="C5" s="4"/>
      <c r="D5" s="4"/>
      <c r="E5" s="5"/>
      <c r="F5" s="29"/>
      <c r="G5" s="29"/>
    </row>
    <row r="6" spans="1:7" x14ac:dyDescent="0.25">
      <c r="A6" s="4"/>
      <c r="B6" s="4"/>
      <c r="C6" s="4"/>
      <c r="D6" s="4"/>
      <c r="E6" s="5"/>
      <c r="F6" s="29"/>
      <c r="G6" s="29"/>
    </row>
    <row r="7" spans="1:7" x14ac:dyDescent="0.25">
      <c r="A7" s="4"/>
      <c r="B7" s="4"/>
      <c r="C7" s="4"/>
      <c r="D7" s="4"/>
      <c r="E7" s="5"/>
      <c r="F7" s="29"/>
      <c r="G7" s="29"/>
    </row>
    <row r="8" spans="1:7" x14ac:dyDescent="0.25">
      <c r="A8" s="4"/>
      <c r="B8" s="4"/>
      <c r="C8" s="4"/>
      <c r="D8" s="4"/>
      <c r="E8" s="5"/>
      <c r="F8" s="29"/>
      <c r="G8" s="29"/>
    </row>
    <row r="9" spans="1:7" x14ac:dyDescent="0.25">
      <c r="A9" s="4"/>
      <c r="B9" s="4"/>
      <c r="C9" s="4"/>
      <c r="D9" s="4"/>
      <c r="E9" s="5"/>
      <c r="F9" s="29"/>
      <c r="G9" s="29"/>
    </row>
    <row r="10" spans="1:7" x14ac:dyDescent="0.25">
      <c r="A10" s="4"/>
      <c r="B10" s="4"/>
      <c r="C10" s="4"/>
      <c r="D10" s="4"/>
      <c r="E10" s="5"/>
      <c r="F10" s="29"/>
      <c r="G10" s="29"/>
    </row>
    <row r="11" spans="1:7" x14ac:dyDescent="0.25">
      <c r="A11" s="4"/>
      <c r="B11" s="4"/>
      <c r="C11" s="4"/>
      <c r="D11" s="4"/>
      <c r="E11" s="5"/>
      <c r="F11" s="29"/>
      <c r="G11" s="29"/>
    </row>
    <row r="12" spans="1:7" x14ac:dyDescent="0.25">
      <c r="A12" s="4"/>
      <c r="B12" s="4"/>
      <c r="C12" s="4"/>
      <c r="D12" s="4"/>
      <c r="E12" s="5"/>
      <c r="F12" s="29"/>
      <c r="G12" s="29"/>
    </row>
    <row r="13" spans="1:7" x14ac:dyDescent="0.25">
      <c r="A13" s="4"/>
      <c r="B13" s="4"/>
      <c r="C13" s="4"/>
      <c r="D13" s="4"/>
      <c r="E13" s="5"/>
      <c r="F13" s="29"/>
      <c r="G13" s="29"/>
    </row>
    <row r="14" spans="1:7" x14ac:dyDescent="0.25">
      <c r="A14" s="4"/>
      <c r="B14" s="4"/>
      <c r="C14" s="4"/>
      <c r="D14" s="4"/>
      <c r="E14" s="5"/>
      <c r="F14" s="29"/>
      <c r="G14" s="29"/>
    </row>
    <row r="15" spans="1:7" x14ac:dyDescent="0.25">
      <c r="A15" s="4"/>
      <c r="B15" s="4"/>
      <c r="C15" s="4"/>
      <c r="D15" s="4"/>
      <c r="E15" s="5"/>
      <c r="F15" s="29"/>
      <c r="G15" s="29"/>
    </row>
    <row r="16" spans="1:7" x14ac:dyDescent="0.25">
      <c r="A16" s="4"/>
      <c r="B16" s="4"/>
      <c r="C16" s="4"/>
      <c r="D16" s="4"/>
      <c r="E16" s="5"/>
      <c r="F16" s="29"/>
      <c r="G16" s="29"/>
    </row>
    <row r="17" spans="1:7" x14ac:dyDescent="0.25">
      <c r="A17" s="4"/>
      <c r="B17" s="4"/>
      <c r="C17" s="4"/>
      <c r="D17" s="4"/>
      <c r="E17" s="5"/>
      <c r="F17" s="29"/>
      <c r="G17" s="29"/>
    </row>
    <row r="18" spans="1:7" x14ac:dyDescent="0.25">
      <c r="A18" s="4"/>
      <c r="B18" s="4"/>
      <c r="C18" s="4"/>
      <c r="D18" s="4"/>
      <c r="E18" s="5"/>
      <c r="F18" s="29"/>
      <c r="G18" s="29"/>
    </row>
    <row r="19" spans="1:7" x14ac:dyDescent="0.25">
      <c r="A19" s="4"/>
      <c r="B19" s="4"/>
      <c r="C19" s="4"/>
      <c r="D19" s="4"/>
      <c r="E19" s="5"/>
      <c r="F19" s="29"/>
      <c r="G19" s="29"/>
    </row>
    <row r="20" spans="1:7" x14ac:dyDescent="0.25">
      <c r="A20" s="4"/>
      <c r="B20" s="4"/>
      <c r="C20" s="4"/>
      <c r="D20" s="4"/>
      <c r="E20" s="5"/>
      <c r="F20" s="29"/>
      <c r="G20" s="29"/>
    </row>
    <row r="21" spans="1:7" x14ac:dyDescent="0.25">
      <c r="A21" s="4"/>
      <c r="B21" s="4"/>
      <c r="C21" s="4"/>
      <c r="D21" s="4"/>
      <c r="E21" s="5"/>
      <c r="F21" s="29"/>
      <c r="G21" s="29"/>
    </row>
    <row r="22" spans="1:7" x14ac:dyDescent="0.25">
      <c r="A22" s="4"/>
      <c r="B22" s="4"/>
      <c r="C22" s="4"/>
      <c r="D22" s="4"/>
      <c r="E22" s="5"/>
      <c r="F22" s="29"/>
      <c r="G22" s="29"/>
    </row>
    <row r="23" spans="1:7" x14ac:dyDescent="0.25">
      <c r="A23" s="4"/>
      <c r="B23" s="4"/>
      <c r="C23" s="4"/>
      <c r="D23" s="4"/>
      <c r="E23" s="5"/>
      <c r="F23" s="29"/>
      <c r="G23" s="29"/>
    </row>
    <row r="24" spans="1:7" x14ac:dyDescent="0.25">
      <c r="A24" s="4"/>
      <c r="B24" s="4"/>
      <c r="C24" s="4"/>
      <c r="D24" s="4"/>
      <c r="E24" s="5"/>
      <c r="F24" s="29"/>
      <c r="G24" s="29"/>
    </row>
    <row r="25" spans="1:7" x14ac:dyDescent="0.25">
      <c r="A25" s="4"/>
      <c r="B25" s="4"/>
      <c r="C25" s="4"/>
      <c r="D25" s="4"/>
      <c r="E25" s="5"/>
      <c r="F25" s="29"/>
      <c r="G25" s="29"/>
    </row>
    <row r="26" spans="1:7" x14ac:dyDescent="0.25">
      <c r="A26" s="4"/>
      <c r="B26" s="4"/>
      <c r="C26" s="4"/>
      <c r="D26" s="4"/>
      <c r="E26" s="5"/>
      <c r="F26" s="29"/>
      <c r="G26" s="29"/>
    </row>
    <row r="27" spans="1:7" x14ac:dyDescent="0.25">
      <c r="A27" s="4"/>
      <c r="B27" s="4"/>
      <c r="C27" s="4"/>
      <c r="D27" s="4"/>
      <c r="E27" s="5"/>
      <c r="F27" s="29"/>
      <c r="G27" s="29"/>
    </row>
    <row r="28" spans="1:7" x14ac:dyDescent="0.25">
      <c r="A28" s="4"/>
      <c r="B28" s="4"/>
      <c r="C28" s="4"/>
      <c r="D28" s="4"/>
      <c r="E28" s="5"/>
      <c r="F28" s="29"/>
      <c r="G28" s="29"/>
    </row>
    <row r="29" spans="1:7" x14ac:dyDescent="0.25">
      <c r="A29" s="4"/>
      <c r="B29" s="4"/>
      <c r="C29" s="4"/>
      <c r="D29" s="4"/>
      <c r="E29" s="5"/>
      <c r="F29" s="29"/>
      <c r="G29" s="29"/>
    </row>
    <row r="30" spans="1:7" x14ac:dyDescent="0.25">
      <c r="A30" s="4"/>
      <c r="B30" s="4"/>
      <c r="C30" s="4"/>
      <c r="D30" s="4"/>
      <c r="E30" s="5"/>
      <c r="F30" s="29"/>
      <c r="G30" s="29"/>
    </row>
    <row r="31" spans="1:7" x14ac:dyDescent="0.25">
      <c r="A31" s="4"/>
      <c r="B31" s="4"/>
      <c r="C31" s="4"/>
      <c r="D31" s="4"/>
      <c r="E31" s="5"/>
      <c r="F31" s="29"/>
      <c r="G31" s="29"/>
    </row>
    <row r="32" spans="1:7" x14ac:dyDescent="0.25">
      <c r="A32" s="4"/>
      <c r="B32" s="4"/>
      <c r="C32" s="4"/>
      <c r="D32" s="4"/>
      <c r="E32" s="5"/>
      <c r="F32" s="29"/>
      <c r="G32" s="29"/>
    </row>
    <row r="33" spans="1:7" x14ac:dyDescent="0.25">
      <c r="A33" s="4"/>
      <c r="B33" s="4"/>
      <c r="C33" s="4"/>
      <c r="D33" s="4"/>
      <c r="E33" s="5"/>
      <c r="F33" s="29"/>
      <c r="G33" s="29"/>
    </row>
    <row r="34" spans="1:7" x14ac:dyDescent="0.25">
      <c r="A34" s="4"/>
      <c r="B34" s="4"/>
      <c r="C34" s="4"/>
      <c r="D34" s="4"/>
      <c r="E34" s="5"/>
      <c r="F34" s="29"/>
      <c r="G34" s="29"/>
    </row>
    <row r="35" spans="1:7" x14ac:dyDescent="0.25">
      <c r="A35" s="4"/>
      <c r="B35" s="4"/>
      <c r="C35" s="4"/>
      <c r="D35" s="4"/>
      <c r="E35" s="5"/>
      <c r="F35" s="29"/>
      <c r="G35" s="29"/>
    </row>
    <row r="36" spans="1:7" x14ac:dyDescent="0.25">
      <c r="A36" s="4"/>
      <c r="B36" s="4"/>
      <c r="C36" s="4"/>
      <c r="D36" s="4"/>
      <c r="E36" s="5"/>
      <c r="F36" s="29"/>
      <c r="G36" s="29"/>
    </row>
    <row r="37" spans="1:7" x14ac:dyDescent="0.25">
      <c r="A37" s="4"/>
      <c r="B37" s="4"/>
      <c r="C37" s="4"/>
      <c r="D37" s="4"/>
      <c r="E37" s="5"/>
      <c r="F37" s="29"/>
      <c r="G37" s="29"/>
    </row>
    <row r="38" spans="1:7" x14ac:dyDescent="0.25">
      <c r="A38" s="4"/>
      <c r="B38" s="4"/>
      <c r="C38" s="4"/>
      <c r="D38" s="4"/>
      <c r="E38" s="5"/>
      <c r="F38" s="29"/>
      <c r="G38" s="29"/>
    </row>
    <row r="39" spans="1:7" x14ac:dyDescent="0.25">
      <c r="A39" s="4"/>
      <c r="B39" s="4"/>
      <c r="C39" s="4"/>
      <c r="D39" s="4"/>
      <c r="E39" s="5"/>
      <c r="F39" s="29"/>
      <c r="G39" s="29"/>
    </row>
    <row r="40" spans="1:7" x14ac:dyDescent="0.25">
      <c r="A40" s="4"/>
      <c r="B40" s="4"/>
      <c r="C40" s="4"/>
      <c r="D40" s="4"/>
      <c r="E40" s="5"/>
      <c r="F40" s="29"/>
      <c r="G40" s="29"/>
    </row>
    <row r="41" spans="1:7" x14ac:dyDescent="0.25">
      <c r="A41" s="4"/>
      <c r="B41" s="4"/>
      <c r="C41" s="4"/>
      <c r="D41" s="4"/>
      <c r="E41" s="5"/>
      <c r="F41" s="29"/>
      <c r="G41" s="29"/>
    </row>
    <row r="42" spans="1:7" x14ac:dyDescent="0.25">
      <c r="A42" s="4"/>
      <c r="B42" s="4"/>
      <c r="C42" s="4"/>
      <c r="D42" s="4"/>
      <c r="E42" s="5"/>
      <c r="F42" s="29"/>
      <c r="G42" s="29"/>
    </row>
    <row r="43" spans="1:7" x14ac:dyDescent="0.25">
      <c r="A43" s="4"/>
      <c r="B43" s="4"/>
      <c r="C43" s="4"/>
      <c r="D43" s="4"/>
      <c r="E43" s="5"/>
      <c r="F43" s="29"/>
      <c r="G43" s="29"/>
    </row>
    <row r="44" spans="1:7" x14ac:dyDescent="0.25">
      <c r="A44" s="4"/>
      <c r="B44" s="4"/>
      <c r="C44" s="4"/>
      <c r="D44" s="4"/>
      <c r="E44" s="5"/>
      <c r="F44" s="29"/>
      <c r="G44" s="29"/>
    </row>
    <row r="45" spans="1:7" x14ac:dyDescent="0.25">
      <c r="A45" s="4"/>
      <c r="B45" s="4"/>
      <c r="C45" s="4"/>
      <c r="D45" s="4"/>
      <c r="E45" s="5"/>
      <c r="F45" s="29"/>
      <c r="G45" s="29"/>
    </row>
    <row r="46" spans="1:7" x14ac:dyDescent="0.25">
      <c r="A46" s="4"/>
      <c r="B46" s="4"/>
      <c r="C46" s="4"/>
      <c r="D46" s="4"/>
      <c r="E46" s="5"/>
      <c r="F46" s="29"/>
      <c r="G46" s="29"/>
    </row>
    <row r="47" spans="1:7" x14ac:dyDescent="0.25">
      <c r="A47" s="4"/>
      <c r="B47" s="4"/>
      <c r="C47" s="4"/>
      <c r="D47" s="4"/>
      <c r="E47" s="5"/>
      <c r="F47" s="29"/>
      <c r="G47" s="29"/>
    </row>
    <row r="48" spans="1:7" x14ac:dyDescent="0.25">
      <c r="A48" s="4"/>
      <c r="B48" s="4"/>
      <c r="C48" s="4"/>
      <c r="D48" s="4"/>
      <c r="E48" s="5"/>
      <c r="F48" s="29"/>
      <c r="G48" s="29"/>
    </row>
    <row r="49" spans="1:7" x14ac:dyDescent="0.25">
      <c r="A49" s="4"/>
      <c r="B49" s="4"/>
      <c r="C49" s="4"/>
      <c r="D49" s="4"/>
      <c r="E49" s="5"/>
      <c r="F49" s="29"/>
      <c r="G49" s="29"/>
    </row>
    <row r="50" spans="1:7" x14ac:dyDescent="0.25">
      <c r="A50" s="4"/>
      <c r="B50" s="4"/>
      <c r="C50" s="4"/>
      <c r="D50" s="4"/>
      <c r="E50" s="5"/>
      <c r="F50" s="29"/>
      <c r="G50" s="29"/>
    </row>
    <row r="51" spans="1:7" x14ac:dyDescent="0.25">
      <c r="A51" s="4"/>
      <c r="B51" s="4"/>
      <c r="C51" s="4"/>
      <c r="D51" s="4"/>
      <c r="E51" s="5"/>
      <c r="F51" s="29"/>
      <c r="G51" s="29"/>
    </row>
    <row r="52" spans="1:7" x14ac:dyDescent="0.25">
      <c r="A52" s="4"/>
      <c r="B52" s="4"/>
      <c r="C52" s="4"/>
      <c r="D52" s="4"/>
      <c r="E52" s="5"/>
      <c r="F52" s="29"/>
      <c r="G52" s="29"/>
    </row>
    <row r="53" spans="1:7" x14ac:dyDescent="0.25">
      <c r="A53" s="4"/>
      <c r="B53" s="4"/>
      <c r="C53" s="4"/>
      <c r="D53" s="4"/>
      <c r="E53" s="5"/>
      <c r="F53" s="29"/>
      <c r="G53" s="29"/>
    </row>
    <row r="54" spans="1:7" x14ac:dyDescent="0.25">
      <c r="A54" s="4"/>
      <c r="B54" s="4"/>
      <c r="C54" s="4"/>
      <c r="D54" s="4"/>
      <c r="E54" s="5"/>
      <c r="F54" s="29"/>
      <c r="G54" s="29"/>
    </row>
    <row r="55" spans="1:7" x14ac:dyDescent="0.25">
      <c r="A55" s="4"/>
      <c r="B55" s="4"/>
      <c r="C55" s="4"/>
      <c r="D55" s="4"/>
      <c r="E55" s="5"/>
      <c r="F55" s="29"/>
      <c r="G55" s="29"/>
    </row>
    <row r="56" spans="1:7" x14ac:dyDescent="0.25">
      <c r="A56" s="4"/>
      <c r="B56" s="4"/>
      <c r="C56" s="4"/>
      <c r="D56" s="4"/>
      <c r="E56" s="5"/>
      <c r="F56" s="29"/>
      <c r="G56" s="29"/>
    </row>
    <row r="57" spans="1:7" x14ac:dyDescent="0.25">
      <c r="A57" s="4"/>
      <c r="B57" s="4"/>
      <c r="C57" s="4"/>
      <c r="D57" s="4"/>
      <c r="E57" s="5"/>
      <c r="F57" s="29"/>
      <c r="G57" s="29"/>
    </row>
    <row r="58" spans="1:7" x14ac:dyDescent="0.25">
      <c r="A58" s="4"/>
      <c r="B58" s="4"/>
      <c r="C58" s="4"/>
      <c r="D58" s="4"/>
      <c r="E58" s="5"/>
      <c r="F58" s="29"/>
      <c r="G58" s="29"/>
    </row>
    <row r="59" spans="1:7" x14ac:dyDescent="0.25">
      <c r="A59" s="4"/>
      <c r="B59" s="4"/>
      <c r="C59" s="4"/>
      <c r="D59" s="4"/>
      <c r="E59" s="5"/>
      <c r="F59" s="29"/>
      <c r="G59" s="29"/>
    </row>
    <row r="60" spans="1:7" x14ac:dyDescent="0.25">
      <c r="A60" s="4"/>
      <c r="B60" s="4"/>
      <c r="C60" s="4"/>
      <c r="D60" s="4"/>
      <c r="E60" s="5"/>
      <c r="F60" s="29"/>
      <c r="G60" s="29"/>
    </row>
    <row r="61" spans="1:7" x14ac:dyDescent="0.25">
      <c r="A61" s="4"/>
      <c r="B61" s="4"/>
      <c r="C61" s="4"/>
      <c r="D61" s="4"/>
      <c r="E61" s="5"/>
      <c r="F61" s="29"/>
      <c r="G61" s="29"/>
    </row>
  </sheetData>
  <sortState ref="A2:G65">
    <sortCondition descending="1" ref="F2:F65"/>
    <sortCondition descending="1" ref="D2:D65"/>
    <sortCondition ref="C2:C6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A2" sqref="A2:G63"/>
    </sheetView>
  </sheetViews>
  <sheetFormatPr baseColWidth="10" defaultRowHeight="15" x14ac:dyDescent="0.25"/>
  <cols>
    <col min="1" max="1" width="17.85546875" customWidth="1"/>
    <col min="2" max="2" width="15.42578125" customWidth="1"/>
    <col min="4" max="4" width="9.85546875" customWidth="1"/>
    <col min="5" max="5" width="16.85546875" customWidth="1"/>
    <col min="6" max="6" width="9.85546875" customWidth="1"/>
  </cols>
  <sheetData>
    <row r="1" spans="1:7" x14ac:dyDescent="0.25">
      <c r="A1" s="2" t="s">
        <v>15</v>
      </c>
      <c r="B1" s="2" t="s">
        <v>16</v>
      </c>
      <c r="C1" s="2" t="s">
        <v>19</v>
      </c>
      <c r="D1" s="2" t="s">
        <v>18</v>
      </c>
      <c r="E1" s="2" t="s">
        <v>17</v>
      </c>
      <c r="F1" s="2" t="s">
        <v>20</v>
      </c>
      <c r="G1" s="2" t="s">
        <v>54</v>
      </c>
    </row>
    <row r="2" spans="1:7" x14ac:dyDescent="0.25">
      <c r="A2" s="4"/>
      <c r="B2" s="4"/>
      <c r="C2" s="4"/>
      <c r="D2" s="4"/>
      <c r="E2" s="5"/>
      <c r="F2" s="30"/>
      <c r="G2" s="29"/>
    </row>
    <row r="3" spans="1:7" x14ac:dyDescent="0.25">
      <c r="A3" s="4"/>
      <c r="B3" s="4"/>
      <c r="C3" s="4"/>
      <c r="D3" s="4"/>
      <c r="E3" s="5"/>
      <c r="F3" s="30"/>
      <c r="G3" s="29"/>
    </row>
    <row r="4" spans="1:7" x14ac:dyDescent="0.25">
      <c r="A4" s="4"/>
      <c r="B4" s="4"/>
      <c r="C4" s="4"/>
      <c r="D4" s="4"/>
      <c r="E4" s="5"/>
      <c r="F4" s="30"/>
      <c r="G4" s="29"/>
    </row>
    <row r="5" spans="1:7" x14ac:dyDescent="0.25">
      <c r="A5" s="4"/>
      <c r="B5" s="4"/>
      <c r="C5" s="4"/>
      <c r="D5" s="4"/>
      <c r="E5" s="5"/>
      <c r="F5" s="30"/>
      <c r="G5" s="29"/>
    </row>
    <row r="6" spans="1:7" x14ac:dyDescent="0.25">
      <c r="A6" s="4"/>
      <c r="B6" s="4"/>
      <c r="C6" s="4"/>
      <c r="D6" s="4"/>
      <c r="E6" s="5"/>
      <c r="F6" s="30"/>
      <c r="G6" s="29"/>
    </row>
    <row r="7" spans="1:7" x14ac:dyDescent="0.25">
      <c r="A7" s="4"/>
      <c r="B7" s="4"/>
      <c r="C7" s="4"/>
      <c r="D7" s="4"/>
      <c r="E7" s="5"/>
      <c r="F7" s="30"/>
      <c r="G7" s="29"/>
    </row>
    <row r="8" spans="1:7" x14ac:dyDescent="0.25">
      <c r="A8" s="4"/>
      <c r="B8" s="4"/>
      <c r="C8" s="4"/>
      <c r="D8" s="4"/>
      <c r="E8" s="5"/>
      <c r="F8" s="30"/>
      <c r="G8" s="29"/>
    </row>
    <row r="9" spans="1:7" x14ac:dyDescent="0.25">
      <c r="A9" s="4"/>
      <c r="B9" s="4"/>
      <c r="C9" s="4"/>
      <c r="D9" s="4"/>
      <c r="E9" s="5"/>
      <c r="F9" s="30"/>
      <c r="G9" s="29"/>
    </row>
    <row r="10" spans="1:7" x14ac:dyDescent="0.25">
      <c r="A10" s="4"/>
      <c r="B10" s="4"/>
      <c r="C10" s="4"/>
      <c r="D10" s="4"/>
      <c r="E10" s="5"/>
      <c r="F10" s="30"/>
      <c r="G10" s="29"/>
    </row>
    <row r="11" spans="1:7" x14ac:dyDescent="0.25">
      <c r="A11" s="4"/>
      <c r="B11" s="4"/>
      <c r="C11" s="4"/>
      <c r="D11" s="4"/>
      <c r="E11" s="5"/>
      <c r="F11" s="30"/>
      <c r="G11" s="29"/>
    </row>
    <row r="12" spans="1:7" x14ac:dyDescent="0.25">
      <c r="A12" s="4"/>
      <c r="B12" s="4"/>
      <c r="C12" s="4"/>
      <c r="D12" s="4"/>
      <c r="E12" s="5"/>
      <c r="F12" s="30"/>
      <c r="G12" s="29"/>
    </row>
    <row r="13" spans="1:7" x14ac:dyDescent="0.25">
      <c r="A13" s="4"/>
      <c r="B13" s="4"/>
      <c r="C13" s="4"/>
      <c r="D13" s="4"/>
      <c r="E13" s="5"/>
      <c r="F13" s="30"/>
      <c r="G13" s="29"/>
    </row>
    <row r="14" spans="1:7" x14ac:dyDescent="0.25">
      <c r="A14" s="4"/>
      <c r="B14" s="4"/>
      <c r="C14" s="4"/>
      <c r="D14" s="4"/>
      <c r="E14" s="5"/>
      <c r="F14" s="30"/>
      <c r="G14" s="29"/>
    </row>
    <row r="15" spans="1:7" x14ac:dyDescent="0.25">
      <c r="A15" s="4"/>
      <c r="B15" s="4"/>
      <c r="C15" s="4"/>
      <c r="D15" s="4"/>
      <c r="E15" s="5"/>
      <c r="F15" s="30"/>
      <c r="G15" s="29"/>
    </row>
    <row r="16" spans="1:7" x14ac:dyDescent="0.25">
      <c r="A16" s="4"/>
      <c r="B16" s="4"/>
      <c r="C16" s="4"/>
      <c r="D16" s="4"/>
      <c r="E16" s="5"/>
      <c r="F16" s="30"/>
      <c r="G16" s="29"/>
    </row>
    <row r="17" spans="1:7" x14ac:dyDescent="0.25">
      <c r="A17" s="4"/>
      <c r="B17" s="4"/>
      <c r="C17" s="4"/>
      <c r="D17" s="4"/>
      <c r="E17" s="5"/>
      <c r="F17" s="30"/>
      <c r="G17" s="29"/>
    </row>
    <row r="18" spans="1:7" x14ac:dyDescent="0.25">
      <c r="A18" s="4"/>
      <c r="B18" s="4"/>
      <c r="C18" s="4"/>
      <c r="D18" s="4"/>
      <c r="E18" s="5"/>
      <c r="F18" s="30"/>
      <c r="G18" s="29"/>
    </row>
    <row r="19" spans="1:7" x14ac:dyDescent="0.25">
      <c r="A19" s="4"/>
      <c r="B19" s="4"/>
      <c r="C19" s="4"/>
      <c r="D19" s="4"/>
      <c r="E19" s="5"/>
      <c r="F19" s="30"/>
      <c r="G19" s="29"/>
    </row>
    <row r="20" spans="1:7" x14ac:dyDescent="0.25">
      <c r="A20" s="4"/>
      <c r="B20" s="4"/>
      <c r="C20" s="4"/>
      <c r="D20" s="4"/>
      <c r="E20" s="5"/>
      <c r="F20" s="30"/>
      <c r="G20" s="29"/>
    </row>
    <row r="21" spans="1:7" x14ac:dyDescent="0.25">
      <c r="A21" s="4"/>
      <c r="B21" s="4"/>
      <c r="C21" s="4"/>
      <c r="D21" s="4"/>
      <c r="E21" s="5"/>
      <c r="F21" s="30"/>
      <c r="G21" s="29"/>
    </row>
    <row r="22" spans="1:7" x14ac:dyDescent="0.25">
      <c r="A22" s="4"/>
      <c r="B22" s="4"/>
      <c r="C22" s="4"/>
      <c r="D22" s="4"/>
      <c r="E22" s="5"/>
      <c r="F22" s="30"/>
      <c r="G22" s="29"/>
    </row>
    <row r="23" spans="1:7" x14ac:dyDescent="0.25">
      <c r="A23" s="4"/>
      <c r="B23" s="4"/>
      <c r="C23" s="4"/>
      <c r="D23" s="4"/>
      <c r="E23" s="5"/>
      <c r="F23" s="30"/>
      <c r="G23" s="29"/>
    </row>
    <row r="24" spans="1:7" x14ac:dyDescent="0.25">
      <c r="A24" s="4"/>
      <c r="B24" s="4"/>
      <c r="C24" s="4"/>
      <c r="D24" s="4"/>
      <c r="E24" s="5"/>
      <c r="F24" s="30"/>
      <c r="G24" s="29"/>
    </row>
    <row r="25" spans="1:7" x14ac:dyDescent="0.25">
      <c r="A25" s="4"/>
      <c r="B25" s="4"/>
      <c r="C25" s="4"/>
      <c r="D25" s="4"/>
      <c r="E25" s="5"/>
      <c r="F25" s="30"/>
      <c r="G25" s="29"/>
    </row>
    <row r="26" spans="1:7" x14ac:dyDescent="0.25">
      <c r="A26" s="4"/>
      <c r="B26" s="4"/>
      <c r="C26" s="4"/>
      <c r="D26" s="4"/>
      <c r="E26" s="5"/>
      <c r="F26" s="30"/>
      <c r="G26" s="29"/>
    </row>
    <row r="27" spans="1:7" x14ac:dyDescent="0.25">
      <c r="A27" s="4"/>
      <c r="B27" s="4"/>
      <c r="C27" s="4"/>
      <c r="D27" s="4"/>
      <c r="E27" s="5"/>
      <c r="F27" s="30"/>
      <c r="G27" s="29"/>
    </row>
    <row r="28" spans="1:7" x14ac:dyDescent="0.25">
      <c r="A28" s="4"/>
      <c r="B28" s="4"/>
      <c r="C28" s="4"/>
      <c r="D28" s="4"/>
      <c r="E28" s="5"/>
      <c r="F28" s="30"/>
      <c r="G28" s="29"/>
    </row>
    <row r="29" spans="1:7" x14ac:dyDescent="0.25">
      <c r="A29" s="4"/>
      <c r="B29" s="4"/>
      <c r="C29" s="4"/>
      <c r="D29" s="4"/>
      <c r="E29" s="5"/>
      <c r="F29" s="30"/>
      <c r="G29" s="29"/>
    </row>
    <row r="30" spans="1:7" x14ac:dyDescent="0.25">
      <c r="A30" s="4"/>
      <c r="B30" s="4"/>
      <c r="C30" s="4"/>
      <c r="D30" s="4"/>
      <c r="E30" s="5"/>
      <c r="F30" s="30"/>
      <c r="G30" s="29"/>
    </row>
    <row r="31" spans="1:7" x14ac:dyDescent="0.25">
      <c r="A31" s="4"/>
      <c r="B31" s="4"/>
      <c r="C31" s="4"/>
      <c r="D31" s="4"/>
      <c r="E31" s="5"/>
      <c r="F31" s="30"/>
      <c r="G31" s="29"/>
    </row>
    <row r="32" spans="1:7" x14ac:dyDescent="0.25">
      <c r="A32" s="4"/>
      <c r="B32" s="4"/>
      <c r="C32" s="4"/>
      <c r="D32" s="4"/>
      <c r="E32" s="5"/>
      <c r="F32" s="30"/>
      <c r="G32" s="29"/>
    </row>
    <row r="33" spans="1:7" x14ac:dyDescent="0.25">
      <c r="A33" s="4"/>
      <c r="B33" s="4"/>
      <c r="C33" s="4"/>
      <c r="D33" s="4"/>
      <c r="E33" s="5"/>
      <c r="F33" s="30"/>
      <c r="G33" s="29"/>
    </row>
    <row r="34" spans="1:7" x14ac:dyDescent="0.25">
      <c r="A34" s="4"/>
      <c r="B34" s="4"/>
      <c r="C34" s="4"/>
      <c r="D34" s="4"/>
      <c r="E34" s="5"/>
      <c r="F34" s="30"/>
      <c r="G34" s="29"/>
    </row>
    <row r="35" spans="1:7" x14ac:dyDescent="0.25">
      <c r="A35" s="4"/>
      <c r="B35" s="4"/>
      <c r="C35" s="4"/>
      <c r="D35" s="4"/>
      <c r="E35" s="5"/>
      <c r="F35" s="30"/>
      <c r="G35" s="29"/>
    </row>
    <row r="36" spans="1:7" x14ac:dyDescent="0.25">
      <c r="A36" s="4"/>
      <c r="B36" s="4"/>
      <c r="C36" s="4"/>
      <c r="D36" s="4"/>
      <c r="E36" s="5"/>
      <c r="F36" s="30"/>
      <c r="G36" s="29"/>
    </row>
    <row r="37" spans="1:7" x14ac:dyDescent="0.25">
      <c r="A37" s="4"/>
      <c r="B37" s="4"/>
      <c r="C37" s="4"/>
      <c r="D37" s="4"/>
      <c r="E37" s="5"/>
      <c r="F37" s="30"/>
      <c r="G37" s="29"/>
    </row>
    <row r="38" spans="1:7" x14ac:dyDescent="0.25">
      <c r="A38" s="4"/>
      <c r="B38" s="4"/>
      <c r="C38" s="4"/>
      <c r="D38" s="4"/>
      <c r="E38" s="5"/>
      <c r="F38" s="30"/>
      <c r="G38" s="29"/>
    </row>
    <row r="39" spans="1:7" x14ac:dyDescent="0.25">
      <c r="A39" s="4"/>
      <c r="B39" s="4"/>
      <c r="C39" s="4"/>
      <c r="D39" s="4"/>
      <c r="E39" s="5"/>
      <c r="F39" s="30"/>
      <c r="G39" s="29"/>
    </row>
    <row r="40" spans="1:7" x14ac:dyDescent="0.25">
      <c r="A40" s="4"/>
      <c r="B40" s="4"/>
      <c r="C40" s="4"/>
      <c r="D40" s="4"/>
      <c r="E40" s="5"/>
      <c r="F40" s="30"/>
      <c r="G40" s="29"/>
    </row>
    <row r="41" spans="1:7" x14ac:dyDescent="0.25">
      <c r="A41" s="4"/>
      <c r="B41" s="4"/>
      <c r="C41" s="4"/>
      <c r="D41" s="4"/>
      <c r="E41" s="5"/>
      <c r="F41" s="30"/>
      <c r="G41" s="29"/>
    </row>
    <row r="42" spans="1:7" x14ac:dyDescent="0.25">
      <c r="A42" s="4"/>
      <c r="B42" s="4"/>
      <c r="C42" s="4"/>
      <c r="D42" s="4"/>
      <c r="E42" s="5"/>
      <c r="F42" s="30"/>
      <c r="G42" s="29"/>
    </row>
    <row r="43" spans="1:7" x14ac:dyDescent="0.25">
      <c r="A43" s="4"/>
      <c r="B43" s="4"/>
      <c r="C43" s="4"/>
      <c r="D43" s="4"/>
      <c r="E43" s="5"/>
      <c r="F43" s="30"/>
      <c r="G43" s="29"/>
    </row>
    <row r="44" spans="1:7" x14ac:dyDescent="0.25">
      <c r="A44" s="4"/>
      <c r="B44" s="4"/>
      <c r="C44" s="4"/>
      <c r="D44" s="4"/>
      <c r="E44" s="5"/>
      <c r="F44" s="30"/>
      <c r="G44" s="29"/>
    </row>
    <row r="45" spans="1:7" x14ac:dyDescent="0.25">
      <c r="A45" s="4"/>
      <c r="B45" s="4"/>
      <c r="C45" s="4"/>
      <c r="D45" s="4"/>
      <c r="E45" s="5"/>
      <c r="F45" s="30"/>
      <c r="G45" s="29"/>
    </row>
    <row r="46" spans="1:7" x14ac:dyDescent="0.25">
      <c r="A46" s="4"/>
      <c r="B46" s="4"/>
      <c r="C46" s="4"/>
      <c r="D46" s="4"/>
      <c r="E46" s="5"/>
      <c r="F46" s="30"/>
      <c r="G46" s="29"/>
    </row>
    <row r="47" spans="1:7" x14ac:dyDescent="0.25">
      <c r="A47" s="4"/>
      <c r="B47" s="4"/>
      <c r="C47" s="4"/>
      <c r="D47" s="4"/>
      <c r="E47" s="5"/>
      <c r="F47" s="30"/>
      <c r="G47" s="29"/>
    </row>
    <row r="48" spans="1:7" x14ac:dyDescent="0.25">
      <c r="A48" s="4"/>
      <c r="B48" s="4"/>
      <c r="C48" s="4"/>
      <c r="D48" s="4"/>
      <c r="E48" s="5"/>
      <c r="F48" s="30"/>
      <c r="G48" s="29"/>
    </row>
    <row r="49" spans="1:7" x14ac:dyDescent="0.25">
      <c r="A49" s="4"/>
      <c r="B49" s="4"/>
      <c r="C49" s="4"/>
      <c r="D49" s="4"/>
      <c r="E49" s="5"/>
      <c r="F49" s="30"/>
      <c r="G49" s="29"/>
    </row>
    <row r="50" spans="1:7" x14ac:dyDescent="0.25">
      <c r="A50" s="4"/>
      <c r="B50" s="4"/>
      <c r="C50" s="4"/>
      <c r="D50" s="4"/>
      <c r="E50" s="5"/>
      <c r="F50" s="30"/>
      <c r="G50" s="29"/>
    </row>
    <row r="51" spans="1:7" x14ac:dyDescent="0.25">
      <c r="A51" s="4"/>
      <c r="B51" s="4"/>
      <c r="C51" s="4"/>
      <c r="D51" s="4"/>
      <c r="E51" s="5"/>
      <c r="F51" s="30"/>
      <c r="G51" s="29"/>
    </row>
    <row r="52" spans="1:7" x14ac:dyDescent="0.25">
      <c r="A52" s="4"/>
      <c r="B52" s="4"/>
      <c r="C52" s="4"/>
      <c r="D52" s="4"/>
      <c r="E52" s="5"/>
      <c r="F52" s="30"/>
      <c r="G52" s="29"/>
    </row>
    <row r="53" spans="1:7" x14ac:dyDescent="0.25">
      <c r="A53" s="4"/>
      <c r="B53" s="4"/>
      <c r="C53" s="4"/>
      <c r="D53" s="4"/>
      <c r="E53" s="5"/>
      <c r="F53" s="30"/>
      <c r="G53" s="29"/>
    </row>
    <row r="54" spans="1:7" x14ac:dyDescent="0.25">
      <c r="A54" s="4"/>
      <c r="B54" s="4"/>
      <c r="C54" s="4"/>
      <c r="D54" s="4"/>
      <c r="E54" s="5"/>
      <c r="F54" s="30"/>
      <c r="G54" s="29"/>
    </row>
    <row r="55" spans="1:7" x14ac:dyDescent="0.25">
      <c r="A55" s="4"/>
      <c r="B55" s="4"/>
      <c r="C55" s="4"/>
      <c r="D55" s="4"/>
      <c r="E55" s="5"/>
      <c r="F55" s="30"/>
      <c r="G55" s="29"/>
    </row>
    <row r="56" spans="1:7" x14ac:dyDescent="0.25">
      <c r="A56" s="4"/>
      <c r="B56" s="4"/>
      <c r="C56" s="4"/>
      <c r="D56" s="4"/>
      <c r="E56" s="5"/>
      <c r="F56" s="30"/>
      <c r="G56" s="29"/>
    </row>
    <row r="57" spans="1:7" x14ac:dyDescent="0.25">
      <c r="A57" s="4"/>
      <c r="B57" s="4"/>
      <c r="C57" s="4"/>
      <c r="D57" s="4"/>
      <c r="E57" s="5"/>
      <c r="F57" s="30"/>
      <c r="G57" s="29"/>
    </row>
    <row r="58" spans="1:7" x14ac:dyDescent="0.25">
      <c r="A58" s="4"/>
      <c r="B58" s="4"/>
      <c r="C58" s="4"/>
      <c r="D58" s="4"/>
      <c r="E58" s="5"/>
      <c r="F58" s="30"/>
      <c r="G58" s="29"/>
    </row>
    <row r="59" spans="1:7" x14ac:dyDescent="0.25">
      <c r="A59" s="4"/>
      <c r="B59" s="4"/>
      <c r="C59" s="4"/>
      <c r="D59" s="4"/>
      <c r="E59" s="5"/>
      <c r="F59" s="30"/>
      <c r="G59" s="29"/>
    </row>
    <row r="60" spans="1:7" x14ac:dyDescent="0.25">
      <c r="A60" s="4"/>
      <c r="B60" s="4"/>
      <c r="C60" s="4"/>
      <c r="D60" s="4"/>
      <c r="E60" s="5"/>
      <c r="F60" s="30"/>
      <c r="G60" s="29"/>
    </row>
    <row r="61" spans="1:7" x14ac:dyDescent="0.25">
      <c r="A61" s="4"/>
      <c r="B61" s="4"/>
      <c r="C61" s="4"/>
      <c r="D61" s="4"/>
      <c r="E61" s="5"/>
      <c r="F61" s="30"/>
      <c r="G61" s="29"/>
    </row>
    <row r="62" spans="1:7" x14ac:dyDescent="0.25">
      <c r="A62" s="4"/>
      <c r="B62" s="4"/>
      <c r="C62" s="4"/>
      <c r="D62" s="4"/>
      <c r="E62" s="5"/>
      <c r="F62" s="30"/>
      <c r="G62" s="29"/>
    </row>
    <row r="63" spans="1:7" x14ac:dyDescent="0.25">
      <c r="A63" s="4"/>
      <c r="B63" s="4"/>
      <c r="C63" s="4"/>
      <c r="D63" s="4"/>
      <c r="E63" s="5"/>
      <c r="F63" s="30"/>
      <c r="G63" s="29"/>
    </row>
  </sheetData>
  <sortState ref="A2:G68">
    <sortCondition descending="1" ref="F2:F68"/>
    <sortCondition descending="1" ref="D2:D68"/>
    <sortCondition ref="C2:C6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2" sqref="A2:G34"/>
    </sheetView>
  </sheetViews>
  <sheetFormatPr baseColWidth="10" defaultRowHeight="15" x14ac:dyDescent="0.25"/>
  <cols>
    <col min="1" max="1" width="14.42578125" customWidth="1"/>
    <col min="2" max="2" width="11.42578125" customWidth="1"/>
  </cols>
  <sheetData>
    <row r="1" spans="1:7" x14ac:dyDescent="0.25">
      <c r="A1" s="2" t="s">
        <v>15</v>
      </c>
      <c r="B1" s="2" t="s">
        <v>16</v>
      </c>
      <c r="C1" s="2" t="s">
        <v>19</v>
      </c>
      <c r="D1" s="2" t="s">
        <v>18</v>
      </c>
      <c r="E1" s="2" t="s">
        <v>17</v>
      </c>
      <c r="F1" s="2" t="s">
        <v>53</v>
      </c>
      <c r="G1" s="2" t="s">
        <v>54</v>
      </c>
    </row>
    <row r="2" spans="1:7" x14ac:dyDescent="0.25">
      <c r="A2" s="4"/>
      <c r="B2" s="4"/>
      <c r="C2" s="4"/>
      <c r="D2" s="4"/>
      <c r="E2" s="5"/>
      <c r="F2" s="30"/>
      <c r="G2" s="29"/>
    </row>
    <row r="3" spans="1:7" x14ac:dyDescent="0.25">
      <c r="A3" s="4"/>
      <c r="B3" s="4"/>
      <c r="C3" s="4"/>
      <c r="D3" s="4"/>
      <c r="E3" s="5"/>
      <c r="F3" s="30"/>
      <c r="G3" s="29"/>
    </row>
    <row r="4" spans="1:7" x14ac:dyDescent="0.25">
      <c r="A4" s="4"/>
      <c r="B4" s="4"/>
      <c r="C4" s="4"/>
      <c r="D4" s="4"/>
      <c r="E4" s="5"/>
      <c r="F4" s="30"/>
      <c r="G4" s="29"/>
    </row>
    <row r="5" spans="1:7" x14ac:dyDescent="0.25">
      <c r="A5" s="4"/>
      <c r="B5" s="4"/>
      <c r="C5" s="4"/>
      <c r="D5" s="4"/>
      <c r="E5" s="5"/>
      <c r="F5" s="30"/>
      <c r="G5" s="29"/>
    </row>
    <row r="6" spans="1:7" x14ac:dyDescent="0.25">
      <c r="A6" s="4"/>
      <c r="B6" s="4"/>
      <c r="C6" s="4"/>
      <c r="D6" s="4"/>
      <c r="E6" s="5"/>
      <c r="F6" s="30"/>
      <c r="G6" s="29"/>
    </row>
    <row r="7" spans="1:7" x14ac:dyDescent="0.25">
      <c r="A7" s="4"/>
      <c r="B7" s="4"/>
      <c r="C7" s="4"/>
      <c r="D7" s="4"/>
      <c r="E7" s="5"/>
      <c r="F7" s="30"/>
      <c r="G7" s="29"/>
    </row>
    <row r="8" spans="1:7" x14ac:dyDescent="0.25">
      <c r="A8" s="4"/>
      <c r="B8" s="4"/>
      <c r="C8" s="4"/>
      <c r="D8" s="4"/>
      <c r="E8" s="5"/>
      <c r="F8" s="30"/>
      <c r="G8" s="29"/>
    </row>
    <row r="9" spans="1:7" x14ac:dyDescent="0.25">
      <c r="A9" s="4"/>
      <c r="B9" s="4"/>
      <c r="C9" s="4"/>
      <c r="D9" s="4"/>
      <c r="E9" s="5"/>
      <c r="F9" s="30"/>
      <c r="G9" s="29"/>
    </row>
    <row r="10" spans="1:7" x14ac:dyDescent="0.25">
      <c r="A10" s="4"/>
      <c r="B10" s="4"/>
      <c r="C10" s="4"/>
      <c r="D10" s="4"/>
      <c r="E10" s="5"/>
      <c r="F10" s="30"/>
      <c r="G10" s="29"/>
    </row>
    <row r="11" spans="1:7" x14ac:dyDescent="0.25">
      <c r="A11" s="4"/>
      <c r="B11" s="4"/>
      <c r="C11" s="4"/>
      <c r="D11" s="4"/>
      <c r="E11" s="5"/>
      <c r="F11" s="30"/>
      <c r="G11" s="29"/>
    </row>
    <row r="12" spans="1:7" x14ac:dyDescent="0.25">
      <c r="A12" s="4"/>
      <c r="B12" s="4"/>
      <c r="C12" s="4"/>
      <c r="D12" s="4"/>
      <c r="E12" s="5"/>
      <c r="F12" s="30"/>
      <c r="G12" s="29"/>
    </row>
    <row r="13" spans="1:7" x14ac:dyDescent="0.25">
      <c r="A13" s="4"/>
      <c r="B13" s="4"/>
      <c r="C13" s="4"/>
      <c r="D13" s="4"/>
      <c r="E13" s="5"/>
      <c r="F13" s="30"/>
      <c r="G13" s="29"/>
    </row>
    <row r="14" spans="1:7" x14ac:dyDescent="0.25">
      <c r="A14" s="4"/>
      <c r="B14" s="4"/>
      <c r="C14" s="4"/>
      <c r="D14" s="4"/>
      <c r="E14" s="5"/>
      <c r="F14" s="30"/>
      <c r="G14" s="29"/>
    </row>
    <row r="15" spans="1:7" x14ac:dyDescent="0.25">
      <c r="A15" s="3"/>
      <c r="B15" s="3"/>
      <c r="C15" s="3"/>
      <c r="D15" s="3"/>
      <c r="E15" s="2"/>
      <c r="F15" s="30"/>
      <c r="G15" s="29"/>
    </row>
    <row r="16" spans="1:7" x14ac:dyDescent="0.25">
      <c r="A16" s="3"/>
      <c r="B16" s="3"/>
      <c r="C16" s="3"/>
      <c r="D16" s="3"/>
      <c r="E16" s="2"/>
      <c r="F16" s="30"/>
      <c r="G16" s="29"/>
    </row>
    <row r="17" spans="1:7" x14ac:dyDescent="0.25">
      <c r="A17" s="3"/>
      <c r="B17" s="3"/>
      <c r="C17" s="3"/>
      <c r="D17" s="3"/>
      <c r="E17" s="2"/>
      <c r="F17" s="30"/>
      <c r="G17" s="29"/>
    </row>
    <row r="18" spans="1:7" x14ac:dyDescent="0.25">
      <c r="A18" s="3"/>
      <c r="B18" s="3"/>
      <c r="C18" s="3"/>
      <c r="D18" s="3"/>
      <c r="E18" s="2"/>
      <c r="F18" s="30"/>
      <c r="G18" s="29"/>
    </row>
    <row r="19" spans="1:7" x14ac:dyDescent="0.25">
      <c r="A19" s="3"/>
      <c r="B19" s="3"/>
      <c r="C19" s="3"/>
      <c r="D19" s="3"/>
      <c r="E19" s="2"/>
      <c r="F19" s="30"/>
      <c r="G19" s="29"/>
    </row>
    <row r="20" spans="1:7" x14ac:dyDescent="0.25">
      <c r="A20" s="3"/>
      <c r="B20" s="3"/>
      <c r="C20" s="3"/>
      <c r="D20" s="3"/>
      <c r="E20" s="2"/>
      <c r="F20" s="30"/>
      <c r="G20" s="29"/>
    </row>
    <row r="21" spans="1:7" x14ac:dyDescent="0.25">
      <c r="A21" s="3"/>
      <c r="B21" s="3"/>
      <c r="C21" s="3"/>
      <c r="D21" s="3"/>
      <c r="E21" s="2"/>
      <c r="F21" s="30"/>
      <c r="G21" s="29"/>
    </row>
    <row r="22" spans="1:7" x14ac:dyDescent="0.25">
      <c r="A22" s="3"/>
      <c r="B22" s="3"/>
      <c r="C22" s="3"/>
      <c r="D22" s="3"/>
      <c r="E22" s="2"/>
      <c r="F22" s="30"/>
      <c r="G22" s="29"/>
    </row>
    <row r="23" spans="1:7" x14ac:dyDescent="0.25">
      <c r="A23" s="3"/>
      <c r="B23" s="3"/>
      <c r="C23" s="3"/>
      <c r="D23" s="3"/>
      <c r="E23" s="2"/>
      <c r="F23" s="30"/>
      <c r="G23" s="29"/>
    </row>
    <row r="24" spans="1:7" x14ac:dyDescent="0.25">
      <c r="A24" s="3"/>
      <c r="B24" s="3"/>
      <c r="C24" s="3"/>
      <c r="D24" s="3"/>
      <c r="E24" s="2"/>
      <c r="F24" s="30"/>
      <c r="G24" s="29"/>
    </row>
    <row r="25" spans="1:7" x14ac:dyDescent="0.25">
      <c r="A25" s="3"/>
      <c r="B25" s="3"/>
      <c r="C25" s="3"/>
      <c r="D25" s="3"/>
      <c r="E25" s="2"/>
      <c r="F25" s="30"/>
      <c r="G25" s="29"/>
    </row>
    <row r="26" spans="1:7" x14ac:dyDescent="0.25">
      <c r="A26" s="3"/>
      <c r="B26" s="3"/>
      <c r="C26" s="3"/>
      <c r="D26" s="3"/>
      <c r="E26" s="2"/>
      <c r="F26" s="30"/>
      <c r="G26" s="29"/>
    </row>
    <row r="27" spans="1:7" x14ac:dyDescent="0.25">
      <c r="A27" s="3"/>
      <c r="B27" s="3"/>
      <c r="C27" s="3"/>
      <c r="D27" s="3"/>
      <c r="E27" s="2"/>
      <c r="F27" s="30"/>
      <c r="G27" s="29"/>
    </row>
    <row r="28" spans="1:7" x14ac:dyDescent="0.25">
      <c r="A28" s="3"/>
      <c r="B28" s="3"/>
      <c r="C28" s="3"/>
      <c r="D28" s="3"/>
      <c r="E28" s="2"/>
      <c r="F28" s="30"/>
      <c r="G28" s="29"/>
    </row>
    <row r="29" spans="1:7" x14ac:dyDescent="0.25">
      <c r="A29" s="3"/>
      <c r="B29" s="3"/>
      <c r="C29" s="3"/>
      <c r="D29" s="3"/>
      <c r="E29" s="2"/>
      <c r="F29" s="30"/>
      <c r="G29" s="29"/>
    </row>
    <row r="30" spans="1:7" x14ac:dyDescent="0.25">
      <c r="A30" s="3"/>
      <c r="B30" s="3"/>
      <c r="C30" s="3"/>
      <c r="D30" s="3"/>
      <c r="E30" s="2"/>
      <c r="F30" s="30"/>
      <c r="G30" s="29"/>
    </row>
    <row r="31" spans="1:7" x14ac:dyDescent="0.25">
      <c r="A31" s="3"/>
      <c r="B31" s="3"/>
      <c r="C31" s="3"/>
      <c r="D31" s="3"/>
      <c r="E31" s="2"/>
      <c r="F31" s="30"/>
      <c r="G31" s="29"/>
    </row>
    <row r="32" spans="1:7" x14ac:dyDescent="0.25">
      <c r="A32" s="3"/>
      <c r="B32" s="3"/>
      <c r="C32" s="3"/>
      <c r="D32" s="3"/>
      <c r="E32" s="2"/>
      <c r="F32" s="30"/>
      <c r="G32" s="29"/>
    </row>
    <row r="33" spans="1:7" x14ac:dyDescent="0.25">
      <c r="A33" s="3"/>
      <c r="B33" s="3"/>
      <c r="C33" s="3"/>
      <c r="D33" s="3"/>
      <c r="E33" s="2"/>
      <c r="F33" s="30"/>
      <c r="G33" s="29"/>
    </row>
    <row r="34" spans="1:7" x14ac:dyDescent="0.25">
      <c r="A34" s="3"/>
      <c r="B34" s="3"/>
      <c r="C34" s="3"/>
      <c r="D34" s="3"/>
      <c r="E34" s="2"/>
      <c r="F34" s="30"/>
      <c r="G34" s="29"/>
    </row>
  </sheetData>
  <sortState ref="A2:G39">
    <sortCondition descending="1" ref="F2:F39"/>
    <sortCondition descending="1" ref="D2:D39"/>
    <sortCondition ref="C2:C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PH (6 journées)</vt:lpstr>
      <vt:lpstr>D1 (6 journées)</vt:lpstr>
      <vt:lpstr>D2 (5 journées)</vt:lpstr>
      <vt:lpstr>PH (10 journées)</vt:lpstr>
      <vt:lpstr>D1 (10 journées)</vt:lpstr>
      <vt:lpstr>D2 (10 journées)</vt:lpstr>
      <vt:lpstr>PH (14 journées)</vt:lpstr>
      <vt:lpstr>D1 (14 journées)</vt:lpstr>
      <vt:lpstr>D2 (12 journées)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ROTH</dc:creator>
  <cp:lastModifiedBy>STEPHANE ROTH</cp:lastModifiedBy>
  <dcterms:created xsi:type="dcterms:W3CDTF">2016-11-19T13:59:52Z</dcterms:created>
  <dcterms:modified xsi:type="dcterms:W3CDTF">2018-01-27T17:47:13Z</dcterms:modified>
</cp:coreProperties>
</file>